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总成绩" sheetId="13" r:id="rId1"/>
  </sheets>
  <definedNames>
    <definedName name="_xlnm.Print_Titles" localSheetId="0">总成绩!$2:$3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<sst xmlns="http://schemas.openxmlformats.org/spreadsheetml/2006/main" count="341" uniqueCount="186">
  <si>
    <t>附件：</t>
  </si>
  <si>
    <t>2025年汉台区事业单位公开招聘高层次及急需紧缺专业人才总成绩及进入体检考察人员名单</t>
  </si>
  <si>
    <t>单位名称</t>
  </si>
  <si>
    <t>岗位简称</t>
  </si>
  <si>
    <t>招聘计划</t>
  </si>
  <si>
    <t>姓名</t>
  </si>
  <si>
    <t>笔试成绩</t>
  </si>
  <si>
    <t>面试考场号</t>
  </si>
  <si>
    <t>面试抽签号</t>
  </si>
  <si>
    <t>面试成绩</t>
  </si>
  <si>
    <t>总成绩</t>
  </si>
  <si>
    <t>是否进入体检考察</t>
  </si>
  <si>
    <t>备注</t>
  </si>
  <si>
    <t>汉台区委政策研究中心</t>
  </si>
  <si>
    <t>综合管理类202501054</t>
  </si>
  <si>
    <t>陈波</t>
  </si>
  <si>
    <t>——</t>
  </si>
  <si>
    <t>缺考</t>
  </si>
  <si>
    <t>杜宇轩</t>
  </si>
  <si>
    <t>金楚越</t>
  </si>
  <si>
    <t>是</t>
  </si>
  <si>
    <t>综合管理类202501055</t>
  </si>
  <si>
    <t>赵艺彤</t>
  </si>
  <si>
    <t>曹璟华</t>
  </si>
  <si>
    <t>09</t>
  </si>
  <si>
    <t>王国颖</t>
  </si>
  <si>
    <t>汉中市汉台区中小企业发展服务中心</t>
  </si>
  <si>
    <t>综合管理类202501056</t>
  </si>
  <si>
    <t>戚召阳</t>
  </si>
  <si>
    <t>08</t>
  </si>
  <si>
    <t>陈媛</t>
  </si>
  <si>
    <t>岳瑞</t>
  </si>
  <si>
    <t>04</t>
  </si>
  <si>
    <t>汉台区项目储备服务中心</t>
  </si>
  <si>
    <t>综合管理类202501057</t>
  </si>
  <si>
    <t>于丽娜</t>
  </si>
  <si>
    <t>屈沛翰</t>
  </si>
  <si>
    <t>05</t>
  </si>
  <si>
    <t>刘梦茹</t>
  </si>
  <si>
    <t>个人放弃</t>
  </si>
  <si>
    <t>汉中市城市管理综合执法支队汉台大队</t>
  </si>
  <si>
    <t>综合管理类202501058</t>
  </si>
  <si>
    <t>郭辉</t>
  </si>
  <si>
    <t>李珍文</t>
  </si>
  <si>
    <t>任斌</t>
  </si>
  <si>
    <t>综合管理类202501059</t>
  </si>
  <si>
    <t>张露洁</t>
  </si>
  <si>
    <t>代政</t>
  </si>
  <si>
    <t>01</t>
  </si>
  <si>
    <t>潘瑞昇</t>
  </si>
  <si>
    <t>唐焜</t>
  </si>
  <si>
    <t>递补</t>
  </si>
  <si>
    <t>汉中市农业综合执法支队汉台大队</t>
  </si>
  <si>
    <t>综合管理类202501060</t>
  </si>
  <si>
    <t>陈可凡</t>
  </si>
  <si>
    <t>综合管理类202501061</t>
  </si>
  <si>
    <t>郭远萍</t>
  </si>
  <si>
    <t>07</t>
  </si>
  <si>
    <t>李佳羽</t>
  </si>
  <si>
    <t>03</t>
  </si>
  <si>
    <t>胡婷婷</t>
  </si>
  <si>
    <t>汉中市汉台区蔬菜果品技术推广中心</t>
  </si>
  <si>
    <t>综合管理类202501062</t>
  </si>
  <si>
    <t>罗韶凡</t>
  </si>
  <si>
    <t>孙旺</t>
  </si>
  <si>
    <t>02</t>
  </si>
  <si>
    <t>宋冰</t>
  </si>
  <si>
    <t>06</t>
  </si>
  <si>
    <t>综合管理类202501063</t>
  </si>
  <si>
    <t>刘敏</t>
  </si>
  <si>
    <t>李慕嵘</t>
  </si>
  <si>
    <t>祝小雅</t>
  </si>
  <si>
    <t>汉中市汉台区水产产业发展中心</t>
  </si>
  <si>
    <t>综合管理类202501064</t>
  </si>
  <si>
    <t>贾丽娟</t>
  </si>
  <si>
    <t>直接进面</t>
  </si>
  <si>
    <t>11</t>
  </si>
  <si>
    <t>李子东</t>
  </si>
  <si>
    <t>汉台区固定资产投资审计中心</t>
  </si>
  <si>
    <t>综合管理类202501065</t>
  </si>
  <si>
    <t>郭子龙</t>
  </si>
  <si>
    <t>陈博文</t>
  </si>
  <si>
    <t>侯晨曦</t>
  </si>
  <si>
    <t>综合管理类202501066</t>
  </si>
  <si>
    <t>戚芙容</t>
  </si>
  <si>
    <t>乔丽容</t>
  </si>
  <si>
    <t>张可雨</t>
  </si>
  <si>
    <t>汉中市汉台区经济合作促进中心</t>
  </si>
  <si>
    <t>综合管理类202501067</t>
  </si>
  <si>
    <t>周颖</t>
  </si>
  <si>
    <t>王乐萌</t>
  </si>
  <si>
    <t>郑清云</t>
  </si>
  <si>
    <t>汉中市文化市场综合执法支队汉台大队</t>
  </si>
  <si>
    <t>综合管理类202501068</t>
  </si>
  <si>
    <t>杨棋</t>
  </si>
  <si>
    <t>吴睿澄</t>
  </si>
  <si>
    <t>周一凡</t>
  </si>
  <si>
    <t>综合管理类202501069</t>
  </si>
  <si>
    <t>王迎</t>
  </si>
  <si>
    <t>周莹</t>
  </si>
  <si>
    <t>田佳鑫</t>
  </si>
  <si>
    <t>汉中市汉台区秦岭生态保护中心</t>
  </si>
  <si>
    <t>综合管理类202501071</t>
  </si>
  <si>
    <t>刘厚燚</t>
  </si>
  <si>
    <t>78.80</t>
  </si>
  <si>
    <t>蒲可逸</t>
  </si>
  <si>
    <t>李亚亚</t>
  </si>
  <si>
    <t>刘祥林</t>
  </si>
  <si>
    <t>全小强</t>
  </si>
  <si>
    <t>汉中市汉台中学</t>
  </si>
  <si>
    <t>教师类202501072</t>
  </si>
  <si>
    <t>杨帆</t>
  </si>
  <si>
    <t>陈梦甜</t>
  </si>
  <si>
    <t>徐磊业</t>
  </si>
  <si>
    <t>张晶晶</t>
  </si>
  <si>
    <t>教师类202501073</t>
  </si>
  <si>
    <t>李媛媛</t>
  </si>
  <si>
    <t>张玉凤</t>
  </si>
  <si>
    <t>李欢</t>
  </si>
  <si>
    <t>汉中市第一职业中等专业学校</t>
  </si>
  <si>
    <t>教师类202501074</t>
  </si>
  <si>
    <t>陈璐</t>
  </si>
  <si>
    <t>王敏</t>
  </si>
  <si>
    <t>郝倩</t>
  </si>
  <si>
    <t>教师类202501075</t>
  </si>
  <si>
    <t>王晓惠</t>
  </si>
  <si>
    <t>陈玥瑶</t>
  </si>
  <si>
    <t>邢力菲</t>
  </si>
  <si>
    <t>教师类202501076</t>
  </si>
  <si>
    <t>李珂洁</t>
  </si>
  <si>
    <t>郭瑞</t>
  </si>
  <si>
    <t>柴天娣</t>
  </si>
  <si>
    <t>教师类202501077</t>
  </si>
  <si>
    <t>方佳瑶</t>
  </si>
  <si>
    <t>饶婷</t>
  </si>
  <si>
    <t>鱼娅琳</t>
  </si>
  <si>
    <t>教师类202501078</t>
  </si>
  <si>
    <t>王春苗</t>
  </si>
  <si>
    <t>周杰</t>
  </si>
  <si>
    <t>姬楠</t>
  </si>
  <si>
    <t>汉中市人民医院</t>
  </si>
  <si>
    <t>医疗卫生类202501079</t>
  </si>
  <si>
    <t>李丹丹</t>
  </si>
  <si>
    <t>左秀秀</t>
  </si>
  <si>
    <t>付青青</t>
  </si>
  <si>
    <t>医疗卫生类202501080</t>
  </si>
  <si>
    <t>梁丹</t>
  </si>
  <si>
    <t>汤思微</t>
  </si>
  <si>
    <t>刘沙</t>
  </si>
  <si>
    <t>罗丹</t>
  </si>
  <si>
    <t>刘绮</t>
  </si>
  <si>
    <t>医疗卫生类202501081</t>
  </si>
  <si>
    <t>牛立</t>
  </si>
  <si>
    <t>医疗卫生类202501082</t>
  </si>
  <si>
    <t>杨琳</t>
  </si>
  <si>
    <t>袁宇宇</t>
  </si>
  <si>
    <t>医疗卫生类202501083</t>
  </si>
  <si>
    <t>李洪波</t>
  </si>
  <si>
    <t>王琦玉</t>
  </si>
  <si>
    <t>医疗卫生类202501084</t>
  </si>
  <si>
    <t>杨修</t>
  </si>
  <si>
    <t>医疗卫生类202501085</t>
  </si>
  <si>
    <t>王惠</t>
  </si>
  <si>
    <t>汉中市第二人民医院</t>
  </si>
  <si>
    <t>医疗卫生类202501086</t>
  </si>
  <si>
    <t>崔琦</t>
  </si>
  <si>
    <t>马玉梅</t>
  </si>
  <si>
    <t>刘佳敏</t>
  </si>
  <si>
    <t>医疗卫生类202501087</t>
  </si>
  <si>
    <t>梁涵洁</t>
  </si>
  <si>
    <t>王镧哲</t>
  </si>
  <si>
    <t>华航谊</t>
  </si>
  <si>
    <t>医疗卫生类202501088</t>
  </si>
  <si>
    <t>王倩倩</t>
  </si>
  <si>
    <t>汉中市口腔医院</t>
  </si>
  <si>
    <t>医疗卫生类202501089</t>
  </si>
  <si>
    <t>杨莹</t>
  </si>
  <si>
    <t>医疗卫生类202501091</t>
  </si>
  <si>
    <t>苗璠</t>
  </si>
  <si>
    <t>陆豪</t>
  </si>
  <si>
    <t>汉中市汉台区武乡镇中心卫生院</t>
  </si>
  <si>
    <t>医疗卫生类202501093</t>
  </si>
  <si>
    <t>李宇梁</t>
  </si>
  <si>
    <t>李佳怡</t>
  </si>
  <si>
    <t>陈文英</t>
  </si>
  <si>
    <t>邵茸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</si>
</sst>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26">
    <font>
      <sz val="11"/>
      <color theme="1"/>
      <name val="宋体"/>
      <charset val="134"/>
      <scheme val="minor"/>
    </font>
    <font>
      <b/>
      <sz val="16"/>
      <name val="宋体"/>
      <charset val="134"/>
    </font>
    <font>
      <b/>
      <sz val="12"/>
      <name val="宋体"/>
      <charset val="134"/>
      <scheme val="minor"/>
    </font>
    <font>
      <b/>
      <sz val="11"/>
      <name val="宋体"/>
      <charset val="134"/>
      <scheme val="minor"/>
    </font>
    <font>
      <sz val="11"/>
      <name val="宋体"/>
      <charset val="134"/>
      <scheme val="minor"/>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Font="1">
      <alignment vertical="center"/>
    </xf>
    <xf numFmtId="49" fontId="0" fillId="0" borderId="0" xfId="0" applyNumberFormat="1" applyFont="1">
      <alignment vertical="center"/>
    </xf>
    <xf numFmtId="49" fontId="0" fillId="0" borderId="0" xfId="0" applyNumberFormat="1" applyFont="1" applyBorder="1">
      <alignment vertical="center"/>
    </xf>
    <xf numFmtId="0" fontId="0" fillId="0" borderId="0" xfId="0" applyNumberFormat="1" applyFont="1">
      <alignment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1" xfId="0" applyFont="1" applyFill="1" applyBorder="1" applyAlignment="1">
      <alignment horizontal="center" vertical="center"/>
    </xf>
    <xf numFmtId="176" fontId="0" fillId="0" borderId="2" xfId="0" applyNumberFormat="1"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7" fontId="4"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2" xfId="0" applyNumberFormat="1" applyFont="1" applyBorder="1" applyAlignment="1">
      <alignment horizontal="center" vertical="center"/>
    </xf>
    <xf numFmtId="0" fontId="0" fillId="0" borderId="2"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quotePrefix="1">
      <alignment horizontal="center" vertical="center"/>
    </xf>
    <xf numFmtId="0" fontId="0"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C0C0C0"/>
      <color rgb="0057D3FF"/>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6"/>
  <sheetViews>
    <sheetView tabSelected="1" workbookViewId="0">
      <selection activeCell="L46" sqref="L46"/>
    </sheetView>
  </sheetViews>
  <sheetFormatPr defaultColWidth="9" defaultRowHeight="13.5"/>
  <cols>
    <col min="1" max="1" width="12.25" customWidth="1"/>
    <col min="2" max="2" width="10.875" customWidth="1"/>
    <col min="3" max="3" width="5.875" style="2" customWidth="1"/>
    <col min="4" max="4" width="7.25" style="3" customWidth="1"/>
    <col min="5" max="5" width="9" style="3" customWidth="1"/>
    <col min="6" max="6" width="7.375" style="3" customWidth="1"/>
    <col min="7" max="7" width="8.375" style="4" customWidth="1"/>
    <col min="8" max="8" width="8.875" style="5" customWidth="1"/>
    <col min="9" max="9" width="8.875" style="6" customWidth="1"/>
    <col min="10" max="10" width="7.75" style="2" customWidth="1"/>
    <col min="11" max="11" width="7.875" customWidth="1"/>
  </cols>
  <sheetData>
    <row r="1" ht="17.25" customHeight="1" spans="1:1">
      <c r="A1" t="s">
        <v>0</v>
      </c>
    </row>
    <row r="2" ht="45" customHeight="1" spans="1:11">
      <c r="A2" s="7" t="s">
        <v>1</v>
      </c>
      <c r="B2" s="7"/>
      <c r="C2" s="7"/>
      <c r="D2" s="7"/>
      <c r="E2" s="7"/>
      <c r="F2" s="7"/>
      <c r="G2" s="7"/>
      <c r="H2" s="7"/>
      <c r="I2" s="7"/>
      <c r="J2" s="7"/>
      <c r="K2" s="7"/>
    </row>
    <row r="3" s="1" customFormat="1" ht="45" customHeight="1" spans="1:11">
      <c r="A3" s="8" t="s">
        <v>2</v>
      </c>
      <c r="B3" s="8" t="s">
        <v>3</v>
      </c>
      <c r="C3" s="8" t="s">
        <v>4</v>
      </c>
      <c r="D3" s="9" t="s">
        <v>5</v>
      </c>
      <c r="E3" s="10" t="s">
        <v>6</v>
      </c>
      <c r="F3" s="9" t="s">
        <v>7</v>
      </c>
      <c r="G3" s="9" t="s">
        <v>8</v>
      </c>
      <c r="H3" s="11" t="s">
        <v>9</v>
      </c>
      <c r="I3" s="33" t="s">
        <v>10</v>
      </c>
      <c r="J3" s="34" t="s">
        <v>11</v>
      </c>
      <c r="K3" s="35" t="s">
        <v>12</v>
      </c>
    </row>
    <row r="4" s="1" customFormat="1" ht="28.5" customHeight="1" spans="1:11">
      <c r="A4" s="12" t="s">
        <v>13</v>
      </c>
      <c r="B4" s="12" t="s">
        <v>14</v>
      </c>
      <c r="C4" s="13">
        <v>1</v>
      </c>
      <c r="D4" s="14" t="s">
        <v>15</v>
      </c>
      <c r="E4" s="15">
        <v>79.5</v>
      </c>
      <c r="F4" s="16" t="s">
        <v>16</v>
      </c>
      <c r="G4" s="16" t="s">
        <v>16</v>
      </c>
      <c r="H4" s="17" t="s">
        <v>17</v>
      </c>
      <c r="I4" s="36"/>
      <c r="J4" s="37"/>
      <c r="K4" s="38"/>
    </row>
    <row r="5" s="1" customFormat="1" ht="28.5" customHeight="1" spans="1:11">
      <c r="A5" s="18"/>
      <c r="B5" s="18"/>
      <c r="C5" s="19"/>
      <c r="D5" s="14" t="s">
        <v>18</v>
      </c>
      <c r="E5" s="17">
        <v>70.4</v>
      </c>
      <c r="F5" s="16">
        <v>2</v>
      </c>
      <c r="G5" s="16">
        <v>14</v>
      </c>
      <c r="H5" s="17">
        <v>79.72</v>
      </c>
      <c r="I5" s="36">
        <f t="shared" ref="I5:I8" si="0">E5*0.6+H5*0.4</f>
        <v>74.128</v>
      </c>
      <c r="J5" s="39"/>
      <c r="K5" s="38"/>
    </row>
    <row r="6" s="1" customFormat="1" ht="28.5" customHeight="1" spans="1:11">
      <c r="A6" s="18"/>
      <c r="B6" s="20"/>
      <c r="C6" s="21"/>
      <c r="D6" s="14" t="s">
        <v>19</v>
      </c>
      <c r="E6" s="17">
        <v>74.2</v>
      </c>
      <c r="F6" s="16">
        <v>2</v>
      </c>
      <c r="G6" s="16">
        <v>15</v>
      </c>
      <c r="H6" s="17">
        <v>81.4</v>
      </c>
      <c r="I6" s="36">
        <f t="shared" si="0"/>
        <v>77.08</v>
      </c>
      <c r="J6" s="39" t="s">
        <v>20</v>
      </c>
      <c r="K6" s="38"/>
    </row>
    <row r="7" s="1" customFormat="1" ht="28.5" customHeight="1" spans="1:11">
      <c r="A7" s="18"/>
      <c r="B7" s="12" t="s">
        <v>21</v>
      </c>
      <c r="C7" s="22">
        <v>1</v>
      </c>
      <c r="D7" s="14" t="s">
        <v>22</v>
      </c>
      <c r="E7" s="17">
        <v>84.1</v>
      </c>
      <c r="F7" s="16">
        <v>2</v>
      </c>
      <c r="G7" s="16">
        <v>16</v>
      </c>
      <c r="H7" s="17">
        <v>76.48</v>
      </c>
      <c r="I7" s="36">
        <f t="shared" si="0"/>
        <v>81.052</v>
      </c>
      <c r="J7" s="39"/>
      <c r="K7" s="38"/>
    </row>
    <row r="8" ht="28.5" customHeight="1" spans="1:11">
      <c r="A8" s="18"/>
      <c r="B8" s="18"/>
      <c r="C8" s="23"/>
      <c r="D8" s="14" t="s">
        <v>23</v>
      </c>
      <c r="E8" s="17">
        <v>82.4</v>
      </c>
      <c r="F8" s="16">
        <v>2</v>
      </c>
      <c r="G8" s="41" t="s">
        <v>24</v>
      </c>
      <c r="H8" s="17">
        <v>82.52</v>
      </c>
      <c r="I8" s="36">
        <f t="shared" si="0"/>
        <v>82.448</v>
      </c>
      <c r="J8" s="16" t="s">
        <v>20</v>
      </c>
      <c r="K8" s="40"/>
    </row>
    <row r="9" ht="28.5" customHeight="1" spans="1:11">
      <c r="A9" s="20"/>
      <c r="B9" s="20"/>
      <c r="C9" s="24"/>
      <c r="D9" s="14" t="s">
        <v>25</v>
      </c>
      <c r="E9" s="17">
        <v>80.6</v>
      </c>
      <c r="F9" s="16" t="s">
        <v>16</v>
      </c>
      <c r="G9" s="16" t="s">
        <v>16</v>
      </c>
      <c r="H9" s="17" t="s">
        <v>17</v>
      </c>
      <c r="I9" s="36"/>
      <c r="J9" s="16"/>
      <c r="K9" s="40"/>
    </row>
    <row r="10" ht="28.5" customHeight="1" spans="1:11">
      <c r="A10" s="12" t="s">
        <v>26</v>
      </c>
      <c r="B10" s="12" t="s">
        <v>27</v>
      </c>
      <c r="C10" s="22">
        <v>1</v>
      </c>
      <c r="D10" s="14" t="s">
        <v>28</v>
      </c>
      <c r="E10" s="17">
        <v>77.9</v>
      </c>
      <c r="F10" s="16">
        <v>2</v>
      </c>
      <c r="G10" s="42" t="s">
        <v>29</v>
      </c>
      <c r="H10" s="17">
        <v>83.54</v>
      </c>
      <c r="I10" s="36">
        <f t="shared" ref="I10:I12" si="1">E10*0.6+H10*0.4</f>
        <v>80.156</v>
      </c>
      <c r="J10" s="16" t="s">
        <v>20</v>
      </c>
      <c r="K10" s="40"/>
    </row>
    <row r="11" ht="28.5" customHeight="1" spans="1:11">
      <c r="A11" s="18"/>
      <c r="B11" s="18"/>
      <c r="C11" s="23"/>
      <c r="D11" s="14" t="s">
        <v>30</v>
      </c>
      <c r="E11" s="17">
        <v>77.1</v>
      </c>
      <c r="F11" s="16">
        <v>2</v>
      </c>
      <c r="G11" s="16">
        <v>13</v>
      </c>
      <c r="H11" s="17">
        <v>80.06</v>
      </c>
      <c r="I11" s="36">
        <f t="shared" si="1"/>
        <v>78.284</v>
      </c>
      <c r="J11" s="39"/>
      <c r="K11" s="40"/>
    </row>
    <row r="12" ht="28.5" customHeight="1" spans="1:11">
      <c r="A12" s="20"/>
      <c r="B12" s="20"/>
      <c r="C12" s="24"/>
      <c r="D12" s="14" t="s">
        <v>31</v>
      </c>
      <c r="E12" s="17">
        <v>76.5</v>
      </c>
      <c r="F12" s="16">
        <v>2</v>
      </c>
      <c r="G12" s="41" t="s">
        <v>32</v>
      </c>
      <c r="H12" s="17">
        <v>79.64</v>
      </c>
      <c r="I12" s="36">
        <f t="shared" si="1"/>
        <v>77.756</v>
      </c>
      <c r="J12" s="16"/>
      <c r="K12" s="40"/>
    </row>
    <row r="13" s="1" customFormat="1" ht="28.5" customHeight="1" spans="1:11">
      <c r="A13" s="12" t="s">
        <v>33</v>
      </c>
      <c r="B13" s="12" t="s">
        <v>34</v>
      </c>
      <c r="C13" s="22">
        <v>1</v>
      </c>
      <c r="D13" s="14" t="s">
        <v>35</v>
      </c>
      <c r="E13" s="17">
        <v>67.2</v>
      </c>
      <c r="F13" s="16" t="s">
        <v>16</v>
      </c>
      <c r="G13" s="16" t="s">
        <v>16</v>
      </c>
      <c r="H13" s="17" t="s">
        <v>17</v>
      </c>
      <c r="I13" s="36"/>
      <c r="J13" s="39"/>
      <c r="K13" s="38"/>
    </row>
    <row r="14" s="1" customFormat="1" ht="28.5" customHeight="1" spans="1:11">
      <c r="A14" s="18"/>
      <c r="B14" s="18"/>
      <c r="C14" s="23"/>
      <c r="D14" s="14" t="s">
        <v>36</v>
      </c>
      <c r="E14" s="17">
        <v>85.3</v>
      </c>
      <c r="F14" s="16">
        <v>2</v>
      </c>
      <c r="G14" s="41" t="s">
        <v>37</v>
      </c>
      <c r="H14" s="17">
        <v>80.42</v>
      </c>
      <c r="I14" s="36">
        <f t="shared" ref="I14:I20" si="2">E14*0.6+H14*0.4</f>
        <v>83.348</v>
      </c>
      <c r="J14" s="39" t="s">
        <v>20</v>
      </c>
      <c r="K14" s="38"/>
    </row>
    <row r="15" s="1" customFormat="1" ht="28.5" customHeight="1" spans="1:11">
      <c r="A15" s="20"/>
      <c r="B15" s="20"/>
      <c r="C15" s="24"/>
      <c r="D15" s="14" t="s">
        <v>38</v>
      </c>
      <c r="E15" s="17">
        <v>76.7</v>
      </c>
      <c r="F15" s="16" t="s">
        <v>16</v>
      </c>
      <c r="G15" s="16" t="s">
        <v>16</v>
      </c>
      <c r="H15" s="17" t="s">
        <v>39</v>
      </c>
      <c r="I15" s="36"/>
      <c r="J15" s="39"/>
      <c r="K15" s="38"/>
    </row>
    <row r="16" s="1" customFormat="1" ht="28.5" customHeight="1" spans="1:11">
      <c r="A16" s="12" t="s">
        <v>40</v>
      </c>
      <c r="B16" s="12" t="s">
        <v>41</v>
      </c>
      <c r="C16" s="22">
        <v>1</v>
      </c>
      <c r="D16" s="14" t="s">
        <v>42</v>
      </c>
      <c r="E16" s="17">
        <v>76.7</v>
      </c>
      <c r="F16" s="16" t="s">
        <v>16</v>
      </c>
      <c r="G16" s="16" t="s">
        <v>16</v>
      </c>
      <c r="H16" s="17" t="s">
        <v>17</v>
      </c>
      <c r="I16" s="36"/>
      <c r="J16" s="39"/>
      <c r="K16" s="38"/>
    </row>
    <row r="17" s="1" customFormat="1" ht="28.5" customHeight="1" spans="1:11">
      <c r="A17" s="18"/>
      <c r="B17" s="18"/>
      <c r="C17" s="23"/>
      <c r="D17" s="14" t="s">
        <v>43</v>
      </c>
      <c r="E17" s="17">
        <v>71.4</v>
      </c>
      <c r="F17" s="16" t="s">
        <v>16</v>
      </c>
      <c r="G17" s="16" t="s">
        <v>16</v>
      </c>
      <c r="H17" s="17" t="s">
        <v>17</v>
      </c>
      <c r="I17" s="36"/>
      <c r="J17" s="39"/>
      <c r="K17" s="38"/>
    </row>
    <row r="18" s="1" customFormat="1" ht="28.5" customHeight="1" spans="1:11">
      <c r="A18" s="18"/>
      <c r="B18" s="20"/>
      <c r="C18" s="24"/>
      <c r="D18" s="14" t="s">
        <v>44</v>
      </c>
      <c r="E18" s="17">
        <v>78.6</v>
      </c>
      <c r="F18" s="16">
        <v>2</v>
      </c>
      <c r="G18" s="16">
        <v>17</v>
      </c>
      <c r="H18" s="17">
        <v>80.58</v>
      </c>
      <c r="I18" s="36">
        <f t="shared" si="2"/>
        <v>79.392</v>
      </c>
      <c r="J18" s="39" t="s">
        <v>20</v>
      </c>
      <c r="K18" s="38"/>
    </row>
    <row r="19" s="1" customFormat="1" ht="28.5" customHeight="1" spans="1:11">
      <c r="A19" s="18"/>
      <c r="B19" s="12" t="s">
        <v>45</v>
      </c>
      <c r="C19" s="22">
        <v>1</v>
      </c>
      <c r="D19" s="14" t="s">
        <v>46</v>
      </c>
      <c r="E19" s="17">
        <v>82.7</v>
      </c>
      <c r="F19" s="16">
        <v>2</v>
      </c>
      <c r="G19" s="16">
        <v>12</v>
      </c>
      <c r="H19" s="17">
        <v>80.48</v>
      </c>
      <c r="I19" s="36">
        <f t="shared" si="2"/>
        <v>81.812</v>
      </c>
      <c r="J19" s="39" t="s">
        <v>20</v>
      </c>
      <c r="K19" s="38"/>
    </row>
    <row r="20" ht="28.5" customHeight="1" spans="1:11">
      <c r="A20" s="18"/>
      <c r="B20" s="18"/>
      <c r="C20" s="23"/>
      <c r="D20" s="14" t="s">
        <v>47</v>
      </c>
      <c r="E20" s="17">
        <v>80</v>
      </c>
      <c r="F20" s="16">
        <v>2</v>
      </c>
      <c r="G20" s="41" t="s">
        <v>48</v>
      </c>
      <c r="H20" s="17">
        <v>79.38</v>
      </c>
      <c r="I20" s="36">
        <f t="shared" si="2"/>
        <v>79.752</v>
      </c>
      <c r="J20" s="39"/>
      <c r="K20" s="40"/>
    </row>
    <row r="21" ht="28.5" customHeight="1" spans="1:11">
      <c r="A21" s="18"/>
      <c r="B21" s="18"/>
      <c r="C21" s="23"/>
      <c r="D21" s="26" t="s">
        <v>49</v>
      </c>
      <c r="E21" s="17">
        <v>76.1</v>
      </c>
      <c r="F21" s="16" t="s">
        <v>16</v>
      </c>
      <c r="G21" s="16" t="s">
        <v>16</v>
      </c>
      <c r="H21" s="17" t="s">
        <v>39</v>
      </c>
      <c r="I21" s="36"/>
      <c r="J21" s="39"/>
      <c r="K21" s="40"/>
    </row>
    <row r="22" ht="28.5" customHeight="1" spans="1:11">
      <c r="A22" s="20"/>
      <c r="B22" s="20"/>
      <c r="C22" s="24"/>
      <c r="D22" s="26" t="s">
        <v>50</v>
      </c>
      <c r="E22" s="17">
        <v>75.5</v>
      </c>
      <c r="F22" s="16">
        <v>2</v>
      </c>
      <c r="G22" s="16">
        <v>18</v>
      </c>
      <c r="H22" s="17">
        <v>81.42</v>
      </c>
      <c r="I22" s="36">
        <f t="shared" ref="I22:I25" si="3">E22*0.6+H22*0.4</f>
        <v>77.868</v>
      </c>
      <c r="J22" s="16"/>
      <c r="K22" s="40" t="s">
        <v>51</v>
      </c>
    </row>
    <row r="23" ht="28.5" customHeight="1" spans="1:11">
      <c r="A23" s="12" t="s">
        <v>52</v>
      </c>
      <c r="B23" s="26" t="s">
        <v>53</v>
      </c>
      <c r="C23" s="27">
        <v>1</v>
      </c>
      <c r="D23" s="14" t="s">
        <v>54</v>
      </c>
      <c r="E23" s="17">
        <v>69.4</v>
      </c>
      <c r="F23" s="16">
        <v>2</v>
      </c>
      <c r="G23" s="16">
        <v>11</v>
      </c>
      <c r="H23" s="17">
        <v>79.72</v>
      </c>
      <c r="I23" s="36">
        <f t="shared" si="3"/>
        <v>73.528</v>
      </c>
      <c r="J23" s="39" t="s">
        <v>20</v>
      </c>
      <c r="K23" s="40"/>
    </row>
    <row r="24" s="1" customFormat="1" ht="28.5" customHeight="1" spans="1:11">
      <c r="A24" s="18"/>
      <c r="B24" s="12" t="s">
        <v>55</v>
      </c>
      <c r="C24" s="22">
        <v>1</v>
      </c>
      <c r="D24" s="14" t="s">
        <v>56</v>
      </c>
      <c r="E24" s="17">
        <v>70.3</v>
      </c>
      <c r="F24" s="16">
        <v>2</v>
      </c>
      <c r="G24" s="41" t="s">
        <v>57</v>
      </c>
      <c r="H24" s="17">
        <v>72.78</v>
      </c>
      <c r="I24" s="36">
        <f t="shared" si="3"/>
        <v>71.292</v>
      </c>
      <c r="J24" s="39"/>
      <c r="K24" s="38"/>
    </row>
    <row r="25" ht="28.5" customHeight="1" spans="1:11">
      <c r="A25" s="18"/>
      <c r="B25" s="18"/>
      <c r="C25" s="23"/>
      <c r="D25" s="14" t="s">
        <v>58</v>
      </c>
      <c r="E25" s="17">
        <v>75.2</v>
      </c>
      <c r="F25" s="16">
        <v>2</v>
      </c>
      <c r="G25" s="41" t="s">
        <v>59</v>
      </c>
      <c r="H25" s="17">
        <v>81.66</v>
      </c>
      <c r="I25" s="36">
        <f t="shared" si="3"/>
        <v>77.784</v>
      </c>
      <c r="J25" s="39" t="s">
        <v>20</v>
      </c>
      <c r="K25" s="40"/>
    </row>
    <row r="26" s="1" customFormat="1" ht="28.5" customHeight="1" spans="1:11">
      <c r="A26" s="20"/>
      <c r="B26" s="20"/>
      <c r="C26" s="24"/>
      <c r="D26" s="14" t="s">
        <v>60</v>
      </c>
      <c r="E26" s="17">
        <v>71.7</v>
      </c>
      <c r="F26" s="16" t="s">
        <v>16</v>
      </c>
      <c r="G26" s="16" t="s">
        <v>16</v>
      </c>
      <c r="H26" s="17" t="s">
        <v>17</v>
      </c>
      <c r="I26" s="36"/>
      <c r="J26" s="39"/>
      <c r="K26" s="38"/>
    </row>
    <row r="27" s="1" customFormat="1" ht="29" customHeight="1" spans="1:11">
      <c r="A27" s="12" t="s">
        <v>61</v>
      </c>
      <c r="B27" s="12" t="s">
        <v>62</v>
      </c>
      <c r="C27" s="22">
        <v>1</v>
      </c>
      <c r="D27" s="14" t="s">
        <v>63</v>
      </c>
      <c r="E27" s="17">
        <v>76.7</v>
      </c>
      <c r="F27" s="16">
        <v>2</v>
      </c>
      <c r="G27" s="16">
        <v>10</v>
      </c>
      <c r="H27" s="17">
        <v>79.28</v>
      </c>
      <c r="I27" s="36">
        <f t="shared" ref="I27:I30" si="4">E27*0.6+H27*0.4</f>
        <v>77.732</v>
      </c>
      <c r="J27" s="39" t="s">
        <v>20</v>
      </c>
      <c r="K27" s="38"/>
    </row>
    <row r="28" s="1" customFormat="1" ht="29" customHeight="1" spans="1:11">
      <c r="A28" s="18"/>
      <c r="B28" s="18"/>
      <c r="C28" s="23"/>
      <c r="D28" s="14" t="s">
        <v>64</v>
      </c>
      <c r="E28" s="17">
        <v>73.6</v>
      </c>
      <c r="F28" s="16">
        <v>2</v>
      </c>
      <c r="G28" s="41" t="s">
        <v>65</v>
      </c>
      <c r="H28" s="17">
        <v>81.74</v>
      </c>
      <c r="I28" s="36">
        <f t="shared" si="4"/>
        <v>76.856</v>
      </c>
      <c r="J28" s="38"/>
      <c r="K28" s="38"/>
    </row>
    <row r="29" s="1" customFormat="1" ht="29" customHeight="1" spans="1:11">
      <c r="A29" s="18"/>
      <c r="B29" s="20"/>
      <c r="C29" s="24"/>
      <c r="D29" s="14" t="s">
        <v>66</v>
      </c>
      <c r="E29" s="17">
        <v>75</v>
      </c>
      <c r="F29" s="16">
        <v>2</v>
      </c>
      <c r="G29" s="41" t="s">
        <v>67</v>
      </c>
      <c r="H29" s="17">
        <v>79.3</v>
      </c>
      <c r="I29" s="36">
        <f t="shared" si="4"/>
        <v>76.72</v>
      </c>
      <c r="J29" s="39"/>
      <c r="K29" s="38"/>
    </row>
    <row r="30" s="1" customFormat="1" ht="29" customHeight="1" spans="1:11">
      <c r="A30" s="18"/>
      <c r="B30" s="12" t="s">
        <v>68</v>
      </c>
      <c r="C30" s="27">
        <v>1</v>
      </c>
      <c r="D30" s="14" t="s">
        <v>69</v>
      </c>
      <c r="E30" s="17">
        <v>84.2</v>
      </c>
      <c r="F30" s="16">
        <v>4</v>
      </c>
      <c r="G30" s="41" t="s">
        <v>24</v>
      </c>
      <c r="H30" s="17">
        <v>79.64</v>
      </c>
      <c r="I30" s="36">
        <f t="shared" si="4"/>
        <v>82.376</v>
      </c>
      <c r="J30" s="39" t="s">
        <v>20</v>
      </c>
      <c r="K30" s="38"/>
    </row>
    <row r="31" ht="29" customHeight="1" spans="1:11">
      <c r="A31" s="18"/>
      <c r="B31" s="18"/>
      <c r="C31" s="27"/>
      <c r="D31" s="14" t="s">
        <v>70</v>
      </c>
      <c r="E31" s="17">
        <v>77.4</v>
      </c>
      <c r="F31" s="16" t="s">
        <v>16</v>
      </c>
      <c r="G31" s="16" t="s">
        <v>16</v>
      </c>
      <c r="H31" s="17" t="s">
        <v>17</v>
      </c>
      <c r="I31" s="36"/>
      <c r="J31" s="39"/>
      <c r="K31" s="40"/>
    </row>
    <row r="32" ht="29" customHeight="1" spans="1:11">
      <c r="A32" s="20"/>
      <c r="B32" s="20"/>
      <c r="C32" s="27"/>
      <c r="D32" s="14" t="s">
        <v>71</v>
      </c>
      <c r="E32" s="17">
        <v>83.7</v>
      </c>
      <c r="F32" s="16">
        <v>4</v>
      </c>
      <c r="G32" s="41" t="s">
        <v>65</v>
      </c>
      <c r="H32" s="17">
        <v>78.44</v>
      </c>
      <c r="I32" s="36">
        <f>E32*0.6+H32*0.4</f>
        <v>81.596</v>
      </c>
      <c r="J32" s="16"/>
      <c r="K32" s="40"/>
    </row>
    <row r="33" ht="29" customHeight="1" spans="1:11">
      <c r="A33" s="12" t="s">
        <v>72</v>
      </c>
      <c r="B33" s="12" t="s">
        <v>73</v>
      </c>
      <c r="C33" s="23">
        <v>1</v>
      </c>
      <c r="D33" s="14" t="s">
        <v>74</v>
      </c>
      <c r="E33" s="17" t="s">
        <v>75</v>
      </c>
      <c r="F33" s="16">
        <v>4</v>
      </c>
      <c r="G33" s="41" t="s">
        <v>76</v>
      </c>
      <c r="H33" s="17">
        <v>77.5</v>
      </c>
      <c r="I33" s="36">
        <v>77.5</v>
      </c>
      <c r="J33" s="16" t="s">
        <v>20</v>
      </c>
      <c r="K33" s="40"/>
    </row>
    <row r="34" ht="29" customHeight="1" spans="1:11">
      <c r="A34" s="20"/>
      <c r="B34" s="20"/>
      <c r="C34" s="24"/>
      <c r="D34" s="14" t="s">
        <v>77</v>
      </c>
      <c r="E34" s="17" t="s">
        <v>75</v>
      </c>
      <c r="F34" s="16">
        <v>4</v>
      </c>
      <c r="G34" s="16">
        <v>12</v>
      </c>
      <c r="H34" s="17">
        <v>76.52</v>
      </c>
      <c r="I34" s="36">
        <v>76.52</v>
      </c>
      <c r="J34" s="16"/>
      <c r="K34" s="40"/>
    </row>
    <row r="35" ht="29" customHeight="1" spans="1:11">
      <c r="A35" s="12" t="s">
        <v>78</v>
      </c>
      <c r="B35" s="12" t="s">
        <v>79</v>
      </c>
      <c r="C35" s="28">
        <v>1</v>
      </c>
      <c r="D35" s="14" t="s">
        <v>80</v>
      </c>
      <c r="E35" s="17">
        <v>84</v>
      </c>
      <c r="F35" s="16" t="s">
        <v>16</v>
      </c>
      <c r="G35" s="16" t="s">
        <v>16</v>
      </c>
      <c r="H35" s="17" t="s">
        <v>17</v>
      </c>
      <c r="I35" s="36"/>
      <c r="J35" s="16"/>
      <c r="K35" s="40"/>
    </row>
    <row r="36" ht="29" customHeight="1" spans="1:11">
      <c r="A36" s="18"/>
      <c r="B36" s="18"/>
      <c r="C36" s="28"/>
      <c r="D36" s="14" t="s">
        <v>81</v>
      </c>
      <c r="E36" s="17">
        <v>78.2</v>
      </c>
      <c r="F36" s="16">
        <v>4</v>
      </c>
      <c r="G36" s="16">
        <v>13</v>
      </c>
      <c r="H36" s="17">
        <v>77.5</v>
      </c>
      <c r="I36" s="36">
        <f t="shared" ref="I36:I41" si="5">E36*0.6+H36*0.4</f>
        <v>77.92</v>
      </c>
      <c r="J36" s="39" t="s">
        <v>20</v>
      </c>
      <c r="K36" s="40"/>
    </row>
    <row r="37" ht="29" customHeight="1" spans="1:11">
      <c r="A37" s="18"/>
      <c r="B37" s="20"/>
      <c r="C37" s="28"/>
      <c r="D37" s="14" t="s">
        <v>82</v>
      </c>
      <c r="E37" s="17">
        <v>79.5</v>
      </c>
      <c r="F37" s="16" t="s">
        <v>16</v>
      </c>
      <c r="G37" s="16" t="s">
        <v>16</v>
      </c>
      <c r="H37" s="17" t="s">
        <v>17</v>
      </c>
      <c r="I37" s="36"/>
      <c r="J37" s="16"/>
      <c r="K37" s="40"/>
    </row>
    <row r="38" ht="29" customHeight="1" spans="1:11">
      <c r="A38" s="18"/>
      <c r="B38" s="12" t="s">
        <v>83</v>
      </c>
      <c r="C38" s="29">
        <v>1</v>
      </c>
      <c r="D38" s="14" t="s">
        <v>84</v>
      </c>
      <c r="E38" s="17">
        <v>88.3</v>
      </c>
      <c r="F38" s="16">
        <v>4</v>
      </c>
      <c r="G38" s="41" t="s">
        <v>48</v>
      </c>
      <c r="H38" s="17">
        <v>77.4</v>
      </c>
      <c r="I38" s="36">
        <f t="shared" si="5"/>
        <v>83.94</v>
      </c>
      <c r="J38" s="40" t="s">
        <v>20</v>
      </c>
      <c r="K38" s="40"/>
    </row>
    <row r="39" ht="29" customHeight="1" spans="1:11">
      <c r="A39" s="18"/>
      <c r="B39" s="18"/>
      <c r="C39" s="30"/>
      <c r="D39" s="14" t="s">
        <v>85</v>
      </c>
      <c r="E39" s="17">
        <v>78.8</v>
      </c>
      <c r="F39" s="16">
        <v>4</v>
      </c>
      <c r="G39" s="41" t="s">
        <v>59</v>
      </c>
      <c r="H39" s="17">
        <v>78.04</v>
      </c>
      <c r="I39" s="36">
        <f t="shared" si="5"/>
        <v>78.496</v>
      </c>
      <c r="J39" s="40"/>
      <c r="K39" s="40"/>
    </row>
    <row r="40" ht="29" customHeight="1" spans="1:11">
      <c r="A40" s="20"/>
      <c r="B40" s="20"/>
      <c r="C40" s="31"/>
      <c r="D40" s="14" t="s">
        <v>86</v>
      </c>
      <c r="E40" s="17">
        <v>83.4</v>
      </c>
      <c r="F40" s="16">
        <v>4</v>
      </c>
      <c r="G40" s="41" t="s">
        <v>67</v>
      </c>
      <c r="H40" s="17">
        <v>79.52</v>
      </c>
      <c r="I40" s="36">
        <f t="shared" si="5"/>
        <v>81.848</v>
      </c>
      <c r="J40" s="40"/>
      <c r="K40" s="40"/>
    </row>
    <row r="41" ht="29" customHeight="1" spans="1:11">
      <c r="A41" s="12" t="s">
        <v>87</v>
      </c>
      <c r="B41" s="12" t="s">
        <v>88</v>
      </c>
      <c r="C41" s="29">
        <v>1</v>
      </c>
      <c r="D41" s="14" t="s">
        <v>89</v>
      </c>
      <c r="E41" s="17">
        <v>79.9</v>
      </c>
      <c r="F41" s="16">
        <v>4</v>
      </c>
      <c r="G41" s="41" t="s">
        <v>37</v>
      </c>
      <c r="H41" s="17">
        <v>80</v>
      </c>
      <c r="I41" s="36">
        <f t="shared" si="5"/>
        <v>79.94</v>
      </c>
      <c r="J41" s="40"/>
      <c r="K41" s="40"/>
    </row>
    <row r="42" ht="29" customHeight="1" spans="1:11">
      <c r="A42" s="18"/>
      <c r="B42" s="18"/>
      <c r="C42" s="30"/>
      <c r="D42" s="14" t="s">
        <v>90</v>
      </c>
      <c r="E42" s="17">
        <v>77.8</v>
      </c>
      <c r="F42" s="16" t="s">
        <v>16</v>
      </c>
      <c r="G42" s="16" t="s">
        <v>16</v>
      </c>
      <c r="H42" s="17" t="s">
        <v>17</v>
      </c>
      <c r="I42" s="36"/>
      <c r="J42" s="40"/>
      <c r="K42" s="40"/>
    </row>
    <row r="43" ht="29" customHeight="1" spans="1:11">
      <c r="A43" s="20"/>
      <c r="B43" s="20"/>
      <c r="C43" s="31"/>
      <c r="D43" s="14" t="s">
        <v>91</v>
      </c>
      <c r="E43" s="17">
        <v>82.1</v>
      </c>
      <c r="F43" s="16">
        <v>4</v>
      </c>
      <c r="G43" s="16">
        <v>18</v>
      </c>
      <c r="H43" s="17">
        <v>78.58</v>
      </c>
      <c r="I43" s="36">
        <f t="shared" ref="I43:I49" si="6">E43*0.6+H43*0.4</f>
        <v>80.692</v>
      </c>
      <c r="J43" s="40" t="s">
        <v>20</v>
      </c>
      <c r="K43" s="40"/>
    </row>
    <row r="44" ht="29" customHeight="1" spans="1:11">
      <c r="A44" s="12" t="s">
        <v>92</v>
      </c>
      <c r="B44" s="12" t="s">
        <v>93</v>
      </c>
      <c r="C44" s="29">
        <v>1</v>
      </c>
      <c r="D44" s="14" t="s">
        <v>94</v>
      </c>
      <c r="E44" s="17">
        <v>76.9</v>
      </c>
      <c r="F44" s="16">
        <v>4</v>
      </c>
      <c r="G44" s="16">
        <v>15</v>
      </c>
      <c r="H44" s="17">
        <v>80.1</v>
      </c>
      <c r="I44" s="36">
        <f t="shared" si="6"/>
        <v>78.18</v>
      </c>
      <c r="J44" s="40"/>
      <c r="K44" s="40"/>
    </row>
    <row r="45" ht="29" customHeight="1" spans="1:11">
      <c r="A45" s="18"/>
      <c r="B45" s="18"/>
      <c r="C45" s="30"/>
      <c r="D45" s="14" t="s">
        <v>95</v>
      </c>
      <c r="E45" s="17">
        <v>80.5</v>
      </c>
      <c r="F45" s="16">
        <v>4</v>
      </c>
      <c r="G45" s="41" t="s">
        <v>29</v>
      </c>
      <c r="H45" s="17">
        <v>80.54</v>
      </c>
      <c r="I45" s="36">
        <f t="shared" si="6"/>
        <v>80.516</v>
      </c>
      <c r="J45" s="40" t="s">
        <v>20</v>
      </c>
      <c r="K45" s="40"/>
    </row>
    <row r="46" ht="29" customHeight="1" spans="1:11">
      <c r="A46" s="18"/>
      <c r="B46" s="20"/>
      <c r="C46" s="31"/>
      <c r="D46" s="14" t="s">
        <v>96</v>
      </c>
      <c r="E46" s="17">
        <v>76.9</v>
      </c>
      <c r="F46" s="16">
        <v>4</v>
      </c>
      <c r="G46" s="16">
        <v>16</v>
      </c>
      <c r="H46" s="17">
        <v>78.44</v>
      </c>
      <c r="I46" s="36">
        <f t="shared" si="6"/>
        <v>77.516</v>
      </c>
      <c r="J46" s="40"/>
      <c r="K46" s="40"/>
    </row>
    <row r="47" ht="29" customHeight="1" spans="1:11">
      <c r="A47" s="18"/>
      <c r="B47" s="12" t="s">
        <v>97</v>
      </c>
      <c r="C47" s="29">
        <v>1</v>
      </c>
      <c r="D47" s="14" t="s">
        <v>98</v>
      </c>
      <c r="E47" s="17">
        <v>84.6</v>
      </c>
      <c r="F47" s="16">
        <v>4</v>
      </c>
      <c r="G47" s="16">
        <v>14</v>
      </c>
      <c r="H47" s="17">
        <v>77.24</v>
      </c>
      <c r="I47" s="36">
        <f t="shared" si="6"/>
        <v>81.656</v>
      </c>
      <c r="J47" s="40" t="s">
        <v>20</v>
      </c>
      <c r="K47" s="40"/>
    </row>
    <row r="48" ht="29" customHeight="1" spans="1:11">
      <c r="A48" s="18"/>
      <c r="B48" s="18"/>
      <c r="C48" s="30"/>
      <c r="D48" s="14" t="s">
        <v>99</v>
      </c>
      <c r="E48" s="17">
        <v>63.9</v>
      </c>
      <c r="F48" s="16">
        <v>4</v>
      </c>
      <c r="G48" s="16">
        <v>10</v>
      </c>
      <c r="H48" s="17">
        <v>76.66</v>
      </c>
      <c r="I48" s="36">
        <f t="shared" si="6"/>
        <v>69.004</v>
      </c>
      <c r="J48" s="40"/>
      <c r="K48" s="40"/>
    </row>
    <row r="49" ht="29" customHeight="1" spans="1:11">
      <c r="A49" s="20"/>
      <c r="B49" s="20"/>
      <c r="C49" s="31"/>
      <c r="D49" s="14" t="s">
        <v>100</v>
      </c>
      <c r="E49" s="17">
        <v>58.1</v>
      </c>
      <c r="F49" s="16">
        <v>4</v>
      </c>
      <c r="G49" s="41" t="s">
        <v>57</v>
      </c>
      <c r="H49" s="17">
        <v>74.9</v>
      </c>
      <c r="I49" s="36">
        <f t="shared" si="6"/>
        <v>64.82</v>
      </c>
      <c r="J49" s="40"/>
      <c r="K49" s="40"/>
    </row>
    <row r="50" ht="29" customHeight="1" spans="1:11">
      <c r="A50" s="12" t="s">
        <v>101</v>
      </c>
      <c r="B50" s="12" t="s">
        <v>102</v>
      </c>
      <c r="C50" s="29">
        <v>1</v>
      </c>
      <c r="D50" s="26" t="s">
        <v>103</v>
      </c>
      <c r="E50" s="32" t="s">
        <v>104</v>
      </c>
      <c r="F50" s="16" t="s">
        <v>16</v>
      </c>
      <c r="G50" s="16" t="s">
        <v>16</v>
      </c>
      <c r="H50" s="17" t="s">
        <v>39</v>
      </c>
      <c r="I50" s="36"/>
      <c r="J50" s="40"/>
      <c r="K50" s="40"/>
    </row>
    <row r="51" ht="29" customHeight="1" spans="1:11">
      <c r="A51" s="18"/>
      <c r="B51" s="18"/>
      <c r="C51" s="30"/>
      <c r="D51" s="14" t="s">
        <v>105</v>
      </c>
      <c r="E51" s="17">
        <v>72.9</v>
      </c>
      <c r="F51" s="16">
        <v>4</v>
      </c>
      <c r="G51" s="16">
        <v>17</v>
      </c>
      <c r="H51" s="17">
        <v>76.24</v>
      </c>
      <c r="I51" s="36">
        <f t="shared" ref="I51:I56" si="7">E51*0.6+H51*0.4</f>
        <v>74.236</v>
      </c>
      <c r="J51" s="40" t="s">
        <v>20</v>
      </c>
      <c r="K51" s="40"/>
    </row>
    <row r="52" ht="28.5" customHeight="1" spans="1:11">
      <c r="A52" s="18"/>
      <c r="B52" s="18"/>
      <c r="C52" s="30"/>
      <c r="D52" s="14" t="s">
        <v>106</v>
      </c>
      <c r="E52" s="17">
        <v>71.8</v>
      </c>
      <c r="F52" s="16" t="s">
        <v>16</v>
      </c>
      <c r="G52" s="16" t="s">
        <v>16</v>
      </c>
      <c r="H52" s="17" t="s">
        <v>39</v>
      </c>
      <c r="I52" s="36"/>
      <c r="J52" s="40"/>
      <c r="K52" s="40"/>
    </row>
    <row r="53" ht="28.5" customHeight="1" spans="1:11">
      <c r="A53" s="18"/>
      <c r="B53" s="18"/>
      <c r="C53" s="30"/>
      <c r="D53" s="26" t="s">
        <v>107</v>
      </c>
      <c r="E53" s="17">
        <v>71.6</v>
      </c>
      <c r="F53" s="16" t="s">
        <v>16</v>
      </c>
      <c r="G53" s="16" t="s">
        <v>16</v>
      </c>
      <c r="H53" s="17" t="s">
        <v>17</v>
      </c>
      <c r="I53" s="36"/>
      <c r="J53" s="40"/>
      <c r="K53" s="40" t="s">
        <v>51</v>
      </c>
    </row>
    <row r="54" ht="28.5" customHeight="1" spans="1:11">
      <c r="A54" s="20"/>
      <c r="B54" s="20"/>
      <c r="C54" s="31"/>
      <c r="D54" s="26" t="s">
        <v>108</v>
      </c>
      <c r="E54" s="17">
        <v>70.5</v>
      </c>
      <c r="F54" s="16">
        <v>4</v>
      </c>
      <c r="G54" s="41" t="s">
        <v>32</v>
      </c>
      <c r="H54" s="17">
        <v>75.22</v>
      </c>
      <c r="I54" s="36">
        <f t="shared" si="7"/>
        <v>72.388</v>
      </c>
      <c r="J54" s="40"/>
      <c r="K54" s="40" t="s">
        <v>51</v>
      </c>
    </row>
    <row r="55" ht="28.5" customHeight="1" spans="1:11">
      <c r="A55" s="12" t="s">
        <v>109</v>
      </c>
      <c r="B55" s="12" t="s">
        <v>110</v>
      </c>
      <c r="C55" s="29">
        <v>2</v>
      </c>
      <c r="D55" s="14" t="s">
        <v>111</v>
      </c>
      <c r="E55" s="17">
        <v>49.6</v>
      </c>
      <c r="F55" s="16" t="s">
        <v>16</v>
      </c>
      <c r="G55" s="16" t="s">
        <v>16</v>
      </c>
      <c r="H55" s="17" t="s">
        <v>17</v>
      </c>
      <c r="I55" s="36"/>
      <c r="J55" s="40"/>
      <c r="K55" s="40"/>
    </row>
    <row r="56" ht="28.5" customHeight="1" spans="1:11">
      <c r="A56" s="18"/>
      <c r="B56" s="18"/>
      <c r="C56" s="30"/>
      <c r="D56" s="14" t="s">
        <v>112</v>
      </c>
      <c r="E56" s="17">
        <v>65.1</v>
      </c>
      <c r="F56" s="16">
        <v>3</v>
      </c>
      <c r="G56" s="16">
        <v>10</v>
      </c>
      <c r="H56" s="17">
        <v>76.74</v>
      </c>
      <c r="I56" s="36">
        <f t="shared" si="7"/>
        <v>69.756</v>
      </c>
      <c r="J56" s="40" t="s">
        <v>20</v>
      </c>
      <c r="K56" s="40"/>
    </row>
    <row r="57" ht="28.5" customHeight="1" spans="1:11">
      <c r="A57" s="18"/>
      <c r="B57" s="18"/>
      <c r="C57" s="30"/>
      <c r="D57" s="14" t="s">
        <v>113</v>
      </c>
      <c r="E57" s="17">
        <v>79</v>
      </c>
      <c r="F57" s="16" t="s">
        <v>16</v>
      </c>
      <c r="G57" s="16" t="s">
        <v>16</v>
      </c>
      <c r="H57" s="17" t="s">
        <v>17</v>
      </c>
      <c r="I57" s="36"/>
      <c r="J57" s="40"/>
      <c r="K57" s="40"/>
    </row>
    <row r="58" ht="28.5" customHeight="1" spans="1:11">
      <c r="A58" s="18"/>
      <c r="B58" s="20"/>
      <c r="C58" s="31"/>
      <c r="D58" s="14" t="s">
        <v>114</v>
      </c>
      <c r="E58" s="17">
        <v>59.2</v>
      </c>
      <c r="F58" s="16">
        <v>3</v>
      </c>
      <c r="G58" s="16">
        <v>15</v>
      </c>
      <c r="H58" s="17">
        <v>73.18</v>
      </c>
      <c r="I58" s="36">
        <f t="shared" ref="I58:I64" si="8">E58*0.6+H58*0.4</f>
        <v>64.792</v>
      </c>
      <c r="J58" s="40" t="s">
        <v>20</v>
      </c>
      <c r="K58" s="40"/>
    </row>
    <row r="59" ht="28.5" customHeight="1" spans="1:11">
      <c r="A59" s="18"/>
      <c r="B59" s="12" t="s">
        <v>115</v>
      </c>
      <c r="C59" s="29">
        <v>1</v>
      </c>
      <c r="D59" s="14" t="s">
        <v>116</v>
      </c>
      <c r="E59" s="17">
        <v>74.6</v>
      </c>
      <c r="F59" s="16">
        <v>3</v>
      </c>
      <c r="G59" s="16">
        <v>18</v>
      </c>
      <c r="H59" s="17">
        <v>74.78</v>
      </c>
      <c r="I59" s="36">
        <f t="shared" si="8"/>
        <v>74.672</v>
      </c>
      <c r="J59" s="40"/>
      <c r="K59" s="40"/>
    </row>
    <row r="60" ht="28.5" customHeight="1" spans="1:11">
      <c r="A60" s="18"/>
      <c r="B60" s="18"/>
      <c r="C60" s="30"/>
      <c r="D60" s="14" t="s">
        <v>117</v>
      </c>
      <c r="E60" s="17">
        <v>75</v>
      </c>
      <c r="F60" s="16">
        <v>3</v>
      </c>
      <c r="G60" s="16">
        <v>13</v>
      </c>
      <c r="H60" s="17">
        <v>76.08</v>
      </c>
      <c r="I60" s="36">
        <f t="shared" si="8"/>
        <v>75.432</v>
      </c>
      <c r="J60" s="40"/>
      <c r="K60" s="40"/>
    </row>
    <row r="61" ht="28.5" customHeight="1" spans="1:11">
      <c r="A61" s="20"/>
      <c r="B61" s="20"/>
      <c r="C61" s="31"/>
      <c r="D61" s="14" t="s">
        <v>118</v>
      </c>
      <c r="E61" s="17">
        <v>84.6</v>
      </c>
      <c r="F61" s="16">
        <v>3</v>
      </c>
      <c r="G61" s="41" t="s">
        <v>48</v>
      </c>
      <c r="H61" s="17">
        <v>78.7</v>
      </c>
      <c r="I61" s="36">
        <f t="shared" si="8"/>
        <v>82.24</v>
      </c>
      <c r="J61" s="40" t="s">
        <v>20</v>
      </c>
      <c r="K61" s="40"/>
    </row>
    <row r="62" ht="28.5" customHeight="1" spans="1:11">
      <c r="A62" s="12" t="s">
        <v>119</v>
      </c>
      <c r="B62" s="12" t="s">
        <v>120</v>
      </c>
      <c r="C62" s="29">
        <v>1</v>
      </c>
      <c r="D62" s="14" t="s">
        <v>121</v>
      </c>
      <c r="E62" s="17">
        <v>73.4</v>
      </c>
      <c r="F62" s="16">
        <v>3</v>
      </c>
      <c r="G62" s="41" t="s">
        <v>65</v>
      </c>
      <c r="H62" s="17">
        <v>76.92</v>
      </c>
      <c r="I62" s="36">
        <f t="shared" si="8"/>
        <v>74.808</v>
      </c>
      <c r="J62" s="40"/>
      <c r="K62" s="40"/>
    </row>
    <row r="63" ht="28.5" customHeight="1" spans="1:11">
      <c r="A63" s="18"/>
      <c r="B63" s="18"/>
      <c r="C63" s="30"/>
      <c r="D63" s="14" t="s">
        <v>122</v>
      </c>
      <c r="E63" s="17">
        <v>74.2</v>
      </c>
      <c r="F63" s="16">
        <v>3</v>
      </c>
      <c r="G63" s="41" t="s">
        <v>37</v>
      </c>
      <c r="H63" s="17">
        <v>78.7</v>
      </c>
      <c r="I63" s="36">
        <f t="shared" si="8"/>
        <v>76</v>
      </c>
      <c r="J63" s="40" t="s">
        <v>20</v>
      </c>
      <c r="K63" s="40"/>
    </row>
    <row r="64" ht="28.5" customHeight="1" spans="1:11">
      <c r="A64" s="18"/>
      <c r="B64" s="20"/>
      <c r="C64" s="31"/>
      <c r="D64" s="14" t="s">
        <v>123</v>
      </c>
      <c r="E64" s="17">
        <v>66.7</v>
      </c>
      <c r="F64" s="16">
        <v>3</v>
      </c>
      <c r="G64" s="16">
        <v>19</v>
      </c>
      <c r="H64" s="17">
        <v>73.4</v>
      </c>
      <c r="I64" s="36">
        <f t="shared" si="8"/>
        <v>69.38</v>
      </c>
      <c r="J64" s="40"/>
      <c r="K64" s="40"/>
    </row>
    <row r="65" ht="28.5" customHeight="1" spans="1:11">
      <c r="A65" s="18"/>
      <c r="B65" s="12" t="s">
        <v>124</v>
      </c>
      <c r="C65" s="29">
        <v>1</v>
      </c>
      <c r="D65" s="14" t="s">
        <v>125</v>
      </c>
      <c r="E65" s="17">
        <v>70.6</v>
      </c>
      <c r="F65" s="16" t="s">
        <v>16</v>
      </c>
      <c r="G65" s="16" t="s">
        <v>16</v>
      </c>
      <c r="H65" s="17" t="s">
        <v>17</v>
      </c>
      <c r="I65" s="36"/>
      <c r="J65" s="40"/>
      <c r="K65" s="40"/>
    </row>
    <row r="66" ht="28.5" customHeight="1" spans="1:11">
      <c r="A66" s="18"/>
      <c r="B66" s="18"/>
      <c r="C66" s="30"/>
      <c r="D66" s="14" t="s">
        <v>126</v>
      </c>
      <c r="E66" s="17">
        <v>68.7</v>
      </c>
      <c r="F66" s="16">
        <v>1</v>
      </c>
      <c r="G66" s="16">
        <v>18</v>
      </c>
      <c r="H66" s="17">
        <v>77.06</v>
      </c>
      <c r="I66" s="36">
        <f t="shared" ref="I66:I72" si="9">E66*0.6+H66*0.4</f>
        <v>72.044</v>
      </c>
      <c r="J66" s="40"/>
      <c r="K66" s="40"/>
    </row>
    <row r="67" ht="28.5" customHeight="1" spans="1:11">
      <c r="A67" s="18"/>
      <c r="B67" s="20"/>
      <c r="C67" s="31"/>
      <c r="D67" s="14" t="s">
        <v>127</v>
      </c>
      <c r="E67" s="17">
        <v>72.1</v>
      </c>
      <c r="F67" s="16">
        <v>1</v>
      </c>
      <c r="G67" s="16">
        <v>17</v>
      </c>
      <c r="H67" s="17">
        <v>79.42</v>
      </c>
      <c r="I67" s="36">
        <f t="shared" si="9"/>
        <v>75.028</v>
      </c>
      <c r="J67" s="40" t="s">
        <v>20</v>
      </c>
      <c r="K67" s="40"/>
    </row>
    <row r="68" ht="28.5" customHeight="1" spans="1:11">
      <c r="A68" s="18"/>
      <c r="B68" s="12" t="s">
        <v>128</v>
      </c>
      <c r="C68" s="29">
        <v>1</v>
      </c>
      <c r="D68" s="14" t="s">
        <v>129</v>
      </c>
      <c r="E68" s="17">
        <v>74.4</v>
      </c>
      <c r="F68" s="16">
        <v>1</v>
      </c>
      <c r="G68" s="41" t="s">
        <v>59</v>
      </c>
      <c r="H68" s="17">
        <v>80.02</v>
      </c>
      <c r="I68" s="36">
        <f t="shared" si="9"/>
        <v>76.648</v>
      </c>
      <c r="J68" s="40"/>
      <c r="K68" s="40"/>
    </row>
    <row r="69" ht="28.5" customHeight="1" spans="1:11">
      <c r="A69" s="18"/>
      <c r="B69" s="18"/>
      <c r="C69" s="30"/>
      <c r="D69" s="14" t="s">
        <v>130</v>
      </c>
      <c r="E69" s="17">
        <v>74.8</v>
      </c>
      <c r="F69" s="16">
        <v>1</v>
      </c>
      <c r="G69" s="16">
        <v>16</v>
      </c>
      <c r="H69" s="17">
        <v>81.76</v>
      </c>
      <c r="I69" s="36">
        <f t="shared" si="9"/>
        <v>77.584</v>
      </c>
      <c r="J69" s="40"/>
      <c r="K69" s="40"/>
    </row>
    <row r="70" ht="28.5" customHeight="1" spans="1:11">
      <c r="A70" s="18"/>
      <c r="B70" s="20"/>
      <c r="C70" s="31"/>
      <c r="D70" s="14" t="s">
        <v>131</v>
      </c>
      <c r="E70" s="17">
        <v>81.3</v>
      </c>
      <c r="F70" s="16">
        <v>1</v>
      </c>
      <c r="G70" s="41" t="s">
        <v>67</v>
      </c>
      <c r="H70" s="17">
        <v>78.86</v>
      </c>
      <c r="I70" s="36">
        <f t="shared" si="9"/>
        <v>80.324</v>
      </c>
      <c r="J70" s="40" t="s">
        <v>20</v>
      </c>
      <c r="K70" s="40"/>
    </row>
    <row r="71" ht="28.5" customHeight="1" spans="1:11">
      <c r="A71" s="18"/>
      <c r="B71" s="12" t="s">
        <v>132</v>
      </c>
      <c r="C71" s="29">
        <v>1</v>
      </c>
      <c r="D71" s="14" t="s">
        <v>133</v>
      </c>
      <c r="E71" s="17">
        <v>79.1</v>
      </c>
      <c r="F71" s="16">
        <v>1</v>
      </c>
      <c r="G71" s="16">
        <v>11</v>
      </c>
      <c r="H71" s="17">
        <v>78.72</v>
      </c>
      <c r="I71" s="36">
        <f t="shared" si="9"/>
        <v>78.948</v>
      </c>
      <c r="J71" s="40" t="s">
        <v>20</v>
      </c>
      <c r="K71" s="40"/>
    </row>
    <row r="72" ht="28.5" customHeight="1" spans="1:11">
      <c r="A72" s="18"/>
      <c r="B72" s="18"/>
      <c r="C72" s="30"/>
      <c r="D72" s="14" t="s">
        <v>134</v>
      </c>
      <c r="E72" s="17">
        <v>77.5</v>
      </c>
      <c r="F72" s="16">
        <v>1</v>
      </c>
      <c r="G72" s="41" t="s">
        <v>24</v>
      </c>
      <c r="H72" s="17">
        <v>79.94</v>
      </c>
      <c r="I72" s="36">
        <f t="shared" si="9"/>
        <v>78.476</v>
      </c>
      <c r="J72" s="40"/>
      <c r="K72" s="40"/>
    </row>
    <row r="73" ht="28.5" customHeight="1" spans="1:11">
      <c r="A73" s="18"/>
      <c r="B73" s="20"/>
      <c r="C73" s="31"/>
      <c r="D73" s="14" t="s">
        <v>135</v>
      </c>
      <c r="E73" s="17">
        <v>79.5</v>
      </c>
      <c r="F73" s="16" t="s">
        <v>16</v>
      </c>
      <c r="G73" s="16" t="s">
        <v>16</v>
      </c>
      <c r="H73" s="17" t="s">
        <v>17</v>
      </c>
      <c r="I73" s="36"/>
      <c r="J73" s="40"/>
      <c r="K73" s="40"/>
    </row>
    <row r="74" ht="27" customHeight="1" spans="1:11">
      <c r="A74" s="18"/>
      <c r="B74" s="12" t="s">
        <v>136</v>
      </c>
      <c r="C74" s="29">
        <v>1</v>
      </c>
      <c r="D74" s="14" t="s">
        <v>137</v>
      </c>
      <c r="E74" s="17" t="s">
        <v>75</v>
      </c>
      <c r="F74" s="16">
        <v>1</v>
      </c>
      <c r="G74" s="16">
        <v>20</v>
      </c>
      <c r="H74" s="17">
        <v>78.04</v>
      </c>
      <c r="I74" s="36">
        <v>78.04</v>
      </c>
      <c r="J74" s="40"/>
      <c r="K74" s="40"/>
    </row>
    <row r="75" ht="27" customHeight="1" spans="1:11">
      <c r="A75" s="18"/>
      <c r="B75" s="18"/>
      <c r="C75" s="30"/>
      <c r="D75" s="14" t="s">
        <v>138</v>
      </c>
      <c r="E75" s="17" t="s">
        <v>75</v>
      </c>
      <c r="F75" s="16">
        <v>1</v>
      </c>
      <c r="G75" s="16">
        <v>15</v>
      </c>
      <c r="H75" s="17">
        <v>79.82</v>
      </c>
      <c r="I75" s="36">
        <v>79.82</v>
      </c>
      <c r="J75" s="40" t="s">
        <v>20</v>
      </c>
      <c r="K75" s="40"/>
    </row>
    <row r="76" ht="27" customHeight="1" spans="1:11">
      <c r="A76" s="20"/>
      <c r="B76" s="20"/>
      <c r="C76" s="31"/>
      <c r="D76" s="14" t="s">
        <v>139</v>
      </c>
      <c r="E76" s="17" t="s">
        <v>75</v>
      </c>
      <c r="F76" s="16">
        <v>1</v>
      </c>
      <c r="G76" s="16">
        <v>10</v>
      </c>
      <c r="H76" s="17">
        <v>79.08</v>
      </c>
      <c r="I76" s="36">
        <v>79.08</v>
      </c>
      <c r="J76" s="40"/>
      <c r="K76" s="40"/>
    </row>
    <row r="77" ht="27" customHeight="1" spans="1:11">
      <c r="A77" s="12" t="s">
        <v>140</v>
      </c>
      <c r="B77" s="12" t="s">
        <v>141</v>
      </c>
      <c r="C77" s="29">
        <v>2</v>
      </c>
      <c r="D77" s="14" t="s">
        <v>142</v>
      </c>
      <c r="E77" s="17">
        <v>66.3</v>
      </c>
      <c r="F77" s="16">
        <v>3</v>
      </c>
      <c r="G77" s="16">
        <v>12</v>
      </c>
      <c r="H77" s="17">
        <v>73.9</v>
      </c>
      <c r="I77" s="36">
        <f t="shared" ref="I77:I84" si="10">E77*0.6+H77*0.4</f>
        <v>69.34</v>
      </c>
      <c r="J77" s="40" t="s">
        <v>20</v>
      </c>
      <c r="K77" s="40"/>
    </row>
    <row r="78" ht="27" customHeight="1" spans="1:11">
      <c r="A78" s="18"/>
      <c r="B78" s="18"/>
      <c r="C78" s="30"/>
      <c r="D78" s="14" t="s">
        <v>143</v>
      </c>
      <c r="E78" s="17">
        <v>69.4</v>
      </c>
      <c r="F78" s="16" t="s">
        <v>16</v>
      </c>
      <c r="G78" s="16" t="s">
        <v>16</v>
      </c>
      <c r="H78" s="17" t="s">
        <v>17</v>
      </c>
      <c r="I78" s="36"/>
      <c r="J78" s="40"/>
      <c r="K78" s="40"/>
    </row>
    <row r="79" ht="27" customHeight="1" spans="1:11">
      <c r="A79" s="18"/>
      <c r="B79" s="20"/>
      <c r="C79" s="31"/>
      <c r="D79" s="14" t="s">
        <v>144</v>
      </c>
      <c r="E79" s="17">
        <v>77.8</v>
      </c>
      <c r="F79" s="16">
        <v>3</v>
      </c>
      <c r="G79" s="41" t="s">
        <v>59</v>
      </c>
      <c r="H79" s="17">
        <v>73.84</v>
      </c>
      <c r="I79" s="36">
        <f t="shared" si="10"/>
        <v>76.216</v>
      </c>
      <c r="J79" s="40" t="s">
        <v>20</v>
      </c>
      <c r="K79" s="40"/>
    </row>
    <row r="80" ht="27" customHeight="1" spans="1:11">
      <c r="A80" s="18"/>
      <c r="B80" s="12" t="s">
        <v>145</v>
      </c>
      <c r="C80" s="29">
        <v>2</v>
      </c>
      <c r="D80" s="14" t="s">
        <v>146</v>
      </c>
      <c r="E80" s="17">
        <v>62.9</v>
      </c>
      <c r="F80" s="16">
        <v>3</v>
      </c>
      <c r="G80" s="41" t="s">
        <v>32</v>
      </c>
      <c r="H80" s="17">
        <v>74.92</v>
      </c>
      <c r="I80" s="36">
        <f t="shared" si="10"/>
        <v>67.708</v>
      </c>
      <c r="J80" s="40"/>
      <c r="K80" s="40"/>
    </row>
    <row r="81" ht="27" customHeight="1" spans="1:11">
      <c r="A81" s="18"/>
      <c r="B81" s="18"/>
      <c r="C81" s="30"/>
      <c r="D81" s="14" t="s">
        <v>147</v>
      </c>
      <c r="E81" s="17">
        <v>69.2</v>
      </c>
      <c r="F81" s="16">
        <v>3</v>
      </c>
      <c r="G81" s="16">
        <v>20</v>
      </c>
      <c r="H81" s="17">
        <v>72.9</v>
      </c>
      <c r="I81" s="36">
        <f t="shared" si="10"/>
        <v>70.68</v>
      </c>
      <c r="J81" s="40"/>
      <c r="K81" s="40"/>
    </row>
    <row r="82" ht="27" customHeight="1" spans="1:11">
      <c r="A82" s="18"/>
      <c r="B82" s="18"/>
      <c r="C82" s="30"/>
      <c r="D82" s="14" t="s">
        <v>148</v>
      </c>
      <c r="E82" s="17">
        <v>71.6</v>
      </c>
      <c r="F82" s="16">
        <v>3</v>
      </c>
      <c r="G82" s="41" t="s">
        <v>24</v>
      </c>
      <c r="H82" s="17">
        <v>72.68</v>
      </c>
      <c r="I82" s="36">
        <f t="shared" si="10"/>
        <v>72.032</v>
      </c>
      <c r="J82" s="40" t="s">
        <v>20</v>
      </c>
      <c r="K82" s="40"/>
    </row>
    <row r="83" ht="27" customHeight="1" spans="1:11">
      <c r="A83" s="18"/>
      <c r="B83" s="18"/>
      <c r="C83" s="30"/>
      <c r="D83" s="14" t="s">
        <v>149</v>
      </c>
      <c r="E83" s="17">
        <v>76.3</v>
      </c>
      <c r="F83" s="16">
        <v>3</v>
      </c>
      <c r="G83" s="16">
        <v>17</v>
      </c>
      <c r="H83" s="17">
        <v>74.3</v>
      </c>
      <c r="I83" s="36">
        <f t="shared" si="10"/>
        <v>75.5</v>
      </c>
      <c r="J83" s="40" t="s">
        <v>20</v>
      </c>
      <c r="K83" s="40"/>
    </row>
    <row r="84" ht="27" customHeight="1" spans="1:11">
      <c r="A84" s="18"/>
      <c r="B84" s="20"/>
      <c r="C84" s="31"/>
      <c r="D84" s="14" t="s">
        <v>150</v>
      </c>
      <c r="E84" s="17">
        <v>68.4</v>
      </c>
      <c r="F84" s="16">
        <v>3</v>
      </c>
      <c r="G84" s="41" t="s">
        <v>67</v>
      </c>
      <c r="H84" s="17">
        <v>71.24</v>
      </c>
      <c r="I84" s="36">
        <f t="shared" si="10"/>
        <v>69.536</v>
      </c>
      <c r="J84" s="40"/>
      <c r="K84" s="40"/>
    </row>
    <row r="85" ht="27" customHeight="1" spans="1:11">
      <c r="A85" s="18"/>
      <c r="B85" s="26" t="s">
        <v>151</v>
      </c>
      <c r="C85" s="40">
        <v>1</v>
      </c>
      <c r="D85" s="14" t="s">
        <v>152</v>
      </c>
      <c r="E85" s="17" t="s">
        <v>75</v>
      </c>
      <c r="F85" s="16">
        <v>3</v>
      </c>
      <c r="G85" s="16">
        <v>16</v>
      </c>
      <c r="H85" s="17">
        <v>75.34</v>
      </c>
      <c r="I85" s="36">
        <v>75.34</v>
      </c>
      <c r="J85" s="40" t="s">
        <v>20</v>
      </c>
      <c r="K85" s="40"/>
    </row>
    <row r="86" ht="27" customHeight="1" spans="1:11">
      <c r="A86" s="18"/>
      <c r="B86" s="12" t="s">
        <v>153</v>
      </c>
      <c r="C86" s="29">
        <v>1</v>
      </c>
      <c r="D86" s="14" t="s">
        <v>154</v>
      </c>
      <c r="E86" s="17" t="s">
        <v>75</v>
      </c>
      <c r="F86" s="16">
        <v>3</v>
      </c>
      <c r="G86" s="16">
        <v>11</v>
      </c>
      <c r="H86" s="17">
        <v>75.3</v>
      </c>
      <c r="I86" s="17">
        <v>75.3</v>
      </c>
      <c r="J86" s="40" t="s">
        <v>20</v>
      </c>
      <c r="K86" s="40"/>
    </row>
    <row r="87" ht="27" customHeight="1" spans="1:11">
      <c r="A87" s="18"/>
      <c r="B87" s="20"/>
      <c r="C87" s="31"/>
      <c r="D87" s="14" t="s">
        <v>155</v>
      </c>
      <c r="E87" s="17" t="s">
        <v>75</v>
      </c>
      <c r="F87" s="16" t="s">
        <v>16</v>
      </c>
      <c r="G87" s="16" t="s">
        <v>16</v>
      </c>
      <c r="H87" s="17" t="s">
        <v>17</v>
      </c>
      <c r="I87" s="36"/>
      <c r="J87" s="40"/>
      <c r="K87" s="40"/>
    </row>
    <row r="88" ht="27" customHeight="1" spans="1:11">
      <c r="A88" s="18"/>
      <c r="B88" s="12" t="s">
        <v>156</v>
      </c>
      <c r="C88" s="29">
        <v>1</v>
      </c>
      <c r="D88" s="14" t="s">
        <v>157</v>
      </c>
      <c r="E88" s="17" t="s">
        <v>75</v>
      </c>
      <c r="F88" s="16">
        <v>3</v>
      </c>
      <c r="G88" s="41" t="s">
        <v>29</v>
      </c>
      <c r="H88" s="17">
        <v>73.98</v>
      </c>
      <c r="I88" s="17">
        <v>73.98</v>
      </c>
      <c r="J88" s="40"/>
      <c r="K88" s="40"/>
    </row>
    <row r="89" ht="27" customHeight="1" spans="1:11">
      <c r="A89" s="18"/>
      <c r="B89" s="20"/>
      <c r="C89" s="31"/>
      <c r="D89" s="14" t="s">
        <v>158</v>
      </c>
      <c r="E89" s="17" t="s">
        <v>75</v>
      </c>
      <c r="F89" s="16">
        <v>3</v>
      </c>
      <c r="G89" s="41" t="s">
        <v>57</v>
      </c>
      <c r="H89" s="17">
        <v>78.64</v>
      </c>
      <c r="I89" s="17">
        <v>78.64</v>
      </c>
      <c r="J89" s="40" t="s">
        <v>20</v>
      </c>
      <c r="K89" s="40"/>
    </row>
    <row r="90" ht="27" customHeight="1" spans="1:11">
      <c r="A90" s="18"/>
      <c r="B90" s="26" t="s">
        <v>159</v>
      </c>
      <c r="C90" s="40">
        <v>2</v>
      </c>
      <c r="D90" s="14" t="s">
        <v>160</v>
      </c>
      <c r="E90" s="17" t="s">
        <v>75</v>
      </c>
      <c r="F90" s="16" t="s">
        <v>16</v>
      </c>
      <c r="G90" s="16" t="s">
        <v>16</v>
      </c>
      <c r="H90" s="17" t="s">
        <v>17</v>
      </c>
      <c r="I90" s="36"/>
      <c r="J90" s="40"/>
      <c r="K90" s="40"/>
    </row>
    <row r="91" ht="27" customHeight="1" spans="1:11">
      <c r="A91" s="20"/>
      <c r="B91" s="26" t="s">
        <v>161</v>
      </c>
      <c r="C91" s="40">
        <v>1</v>
      </c>
      <c r="D91" s="14" t="s">
        <v>162</v>
      </c>
      <c r="E91" s="17" t="s">
        <v>75</v>
      </c>
      <c r="F91" s="16">
        <v>3</v>
      </c>
      <c r="G91" s="16">
        <v>14</v>
      </c>
      <c r="H91" s="17">
        <v>75.68</v>
      </c>
      <c r="I91" s="17">
        <v>75.68</v>
      </c>
      <c r="J91" s="40" t="s">
        <v>20</v>
      </c>
      <c r="K91" s="40"/>
    </row>
    <row r="92" ht="27" customHeight="1" spans="1:11">
      <c r="A92" s="12" t="s">
        <v>163</v>
      </c>
      <c r="B92" s="12" t="s">
        <v>164</v>
      </c>
      <c r="C92" s="29">
        <v>1</v>
      </c>
      <c r="D92" s="14" t="s">
        <v>165</v>
      </c>
      <c r="E92" s="17">
        <v>63.5</v>
      </c>
      <c r="F92" s="16">
        <v>1</v>
      </c>
      <c r="G92" s="41" t="s">
        <v>29</v>
      </c>
      <c r="H92" s="17">
        <v>76.04</v>
      </c>
      <c r="I92" s="36">
        <f t="shared" ref="I92:I96" si="11">E92*0.6+H92*0.4</f>
        <v>68.516</v>
      </c>
      <c r="J92" s="40"/>
      <c r="K92" s="40"/>
    </row>
    <row r="93" ht="27" customHeight="1" spans="1:11">
      <c r="A93" s="18"/>
      <c r="B93" s="18"/>
      <c r="C93" s="30"/>
      <c r="D93" s="14" t="s">
        <v>166</v>
      </c>
      <c r="E93" s="17">
        <v>62.4</v>
      </c>
      <c r="F93" s="16">
        <v>1</v>
      </c>
      <c r="G93" s="16">
        <v>19</v>
      </c>
      <c r="H93" s="17">
        <v>75.18</v>
      </c>
      <c r="I93" s="36">
        <f t="shared" si="11"/>
        <v>67.512</v>
      </c>
      <c r="J93" s="40"/>
      <c r="K93" s="40"/>
    </row>
    <row r="94" ht="27" customHeight="1" spans="1:11">
      <c r="A94" s="18"/>
      <c r="B94" s="20"/>
      <c r="C94" s="31"/>
      <c r="D94" s="14" t="s">
        <v>167</v>
      </c>
      <c r="E94" s="17">
        <v>64.3</v>
      </c>
      <c r="F94" s="16">
        <v>1</v>
      </c>
      <c r="G94" s="16">
        <v>12</v>
      </c>
      <c r="H94" s="17">
        <v>79.88</v>
      </c>
      <c r="I94" s="36">
        <f t="shared" si="11"/>
        <v>70.532</v>
      </c>
      <c r="J94" s="40" t="s">
        <v>20</v>
      </c>
      <c r="K94" s="40"/>
    </row>
    <row r="95" ht="27" customHeight="1" spans="1:11">
      <c r="A95" s="18"/>
      <c r="B95" s="12" t="s">
        <v>168</v>
      </c>
      <c r="C95" s="29">
        <v>1</v>
      </c>
      <c r="D95" s="14" t="s">
        <v>169</v>
      </c>
      <c r="E95" s="17">
        <v>65.7</v>
      </c>
      <c r="F95" s="16">
        <v>1</v>
      </c>
      <c r="G95" s="41" t="s">
        <v>37</v>
      </c>
      <c r="H95" s="17">
        <v>73.9</v>
      </c>
      <c r="I95" s="36">
        <f t="shared" si="11"/>
        <v>68.98</v>
      </c>
      <c r="J95" s="40"/>
      <c r="K95" s="40"/>
    </row>
    <row r="96" ht="27" customHeight="1" spans="1:11">
      <c r="A96" s="18"/>
      <c r="B96" s="18"/>
      <c r="C96" s="30"/>
      <c r="D96" s="14" t="s">
        <v>170</v>
      </c>
      <c r="E96" s="17">
        <v>66.3</v>
      </c>
      <c r="F96" s="16">
        <v>1</v>
      </c>
      <c r="G96" s="16">
        <v>13</v>
      </c>
      <c r="H96" s="17">
        <v>79.52</v>
      </c>
      <c r="I96" s="36">
        <f t="shared" si="11"/>
        <v>71.588</v>
      </c>
      <c r="J96" s="40" t="s">
        <v>20</v>
      </c>
      <c r="K96" s="40"/>
    </row>
    <row r="97" ht="27" customHeight="1" spans="1:11">
      <c r="A97" s="18"/>
      <c r="B97" s="20"/>
      <c r="C97" s="31"/>
      <c r="D97" s="14" t="s">
        <v>171</v>
      </c>
      <c r="E97" s="17">
        <v>68.7</v>
      </c>
      <c r="F97" s="16" t="s">
        <v>16</v>
      </c>
      <c r="G97" s="16" t="s">
        <v>16</v>
      </c>
      <c r="H97" s="17" t="s">
        <v>17</v>
      </c>
      <c r="I97" s="36"/>
      <c r="J97" s="40"/>
      <c r="K97" s="40"/>
    </row>
    <row r="98" ht="27" customHeight="1" spans="1:11">
      <c r="A98" s="20"/>
      <c r="B98" s="26" t="s">
        <v>172</v>
      </c>
      <c r="C98" s="40">
        <v>1</v>
      </c>
      <c r="D98" s="14" t="s">
        <v>173</v>
      </c>
      <c r="E98" s="17" t="s">
        <v>75</v>
      </c>
      <c r="F98" s="16">
        <v>1</v>
      </c>
      <c r="G98" s="16">
        <v>7</v>
      </c>
      <c r="H98" s="17">
        <v>75.3</v>
      </c>
      <c r="I98" s="17">
        <v>75.3</v>
      </c>
      <c r="J98" s="40" t="s">
        <v>20</v>
      </c>
      <c r="K98" s="40"/>
    </row>
    <row r="99" ht="28.5" customHeight="1" spans="1:11">
      <c r="A99" s="12" t="s">
        <v>174</v>
      </c>
      <c r="B99" s="26" t="s">
        <v>175</v>
      </c>
      <c r="C99" s="40">
        <v>1</v>
      </c>
      <c r="D99" s="14" t="s">
        <v>176</v>
      </c>
      <c r="E99" s="17" t="s">
        <v>75</v>
      </c>
      <c r="F99" s="16" t="s">
        <v>16</v>
      </c>
      <c r="G99" s="16" t="s">
        <v>16</v>
      </c>
      <c r="H99" s="17" t="s">
        <v>17</v>
      </c>
      <c r="I99" s="36"/>
      <c r="J99" s="40"/>
      <c r="K99" s="40"/>
    </row>
    <row r="100" ht="28.5" customHeight="1" spans="1:11">
      <c r="A100" s="18"/>
      <c r="B100" s="12" t="s">
        <v>177</v>
      </c>
      <c r="C100" s="29">
        <v>1</v>
      </c>
      <c r="D100" s="14" t="s">
        <v>178</v>
      </c>
      <c r="E100" s="17" t="s">
        <v>75</v>
      </c>
      <c r="F100" s="16" t="s">
        <v>16</v>
      </c>
      <c r="G100" s="16" t="s">
        <v>16</v>
      </c>
      <c r="H100" s="17" t="s">
        <v>17</v>
      </c>
      <c r="I100" s="36"/>
      <c r="J100" s="40"/>
      <c r="K100" s="40"/>
    </row>
    <row r="101" ht="28.5" customHeight="1" spans="1:11">
      <c r="A101" s="20"/>
      <c r="B101" s="20"/>
      <c r="C101" s="31"/>
      <c r="D101" s="14" t="s">
        <v>179</v>
      </c>
      <c r="E101" s="17" t="s">
        <v>75</v>
      </c>
      <c r="F101" s="16">
        <v>1</v>
      </c>
      <c r="G101" s="16">
        <v>4</v>
      </c>
      <c r="H101" s="17">
        <v>76.5</v>
      </c>
      <c r="I101" s="17">
        <v>76.5</v>
      </c>
      <c r="J101" s="40" t="s">
        <v>20</v>
      </c>
      <c r="K101" s="40"/>
    </row>
    <row r="102" ht="28.5" customHeight="1" spans="1:11">
      <c r="A102" s="12" t="s">
        <v>180</v>
      </c>
      <c r="B102" s="12" t="s">
        <v>181</v>
      </c>
      <c r="C102" s="29">
        <v>1</v>
      </c>
      <c r="D102" s="14" t="s">
        <v>182</v>
      </c>
      <c r="E102" s="17">
        <v>67.9</v>
      </c>
      <c r="F102" s="16">
        <v>1</v>
      </c>
      <c r="G102" s="41" t="s">
        <v>65</v>
      </c>
      <c r="H102" s="17">
        <v>81.12</v>
      </c>
      <c r="I102" s="36">
        <f t="shared" ref="I102:I105" si="12">E102*0.6+H102*0.4</f>
        <v>73.188</v>
      </c>
      <c r="J102" s="40" t="s">
        <v>20</v>
      </c>
      <c r="K102" s="40"/>
    </row>
    <row r="103" ht="28.5" customHeight="1" spans="1:11">
      <c r="A103" s="18"/>
      <c r="B103" s="18"/>
      <c r="C103" s="30"/>
      <c r="D103" s="14" t="s">
        <v>183</v>
      </c>
      <c r="E103" s="17">
        <v>64.7</v>
      </c>
      <c r="F103" s="16">
        <v>1</v>
      </c>
      <c r="G103" s="41" t="s">
        <v>48</v>
      </c>
      <c r="H103" s="17">
        <v>78.66</v>
      </c>
      <c r="I103" s="36">
        <f t="shared" si="12"/>
        <v>70.284</v>
      </c>
      <c r="J103" s="40"/>
      <c r="K103" s="40"/>
    </row>
    <row r="104" ht="28.5" customHeight="1" spans="1:11">
      <c r="A104" s="18"/>
      <c r="B104" s="18"/>
      <c r="C104" s="30"/>
      <c r="D104" s="14" t="s">
        <v>184</v>
      </c>
      <c r="E104" s="17">
        <v>61</v>
      </c>
      <c r="F104" s="16" t="s">
        <v>16</v>
      </c>
      <c r="G104" s="16" t="s">
        <v>16</v>
      </c>
      <c r="H104" s="17" t="s">
        <v>39</v>
      </c>
      <c r="I104" s="36"/>
      <c r="J104" s="40"/>
      <c r="K104" s="40"/>
    </row>
    <row r="105" ht="28.5" customHeight="1" spans="1:11">
      <c r="A105" s="20"/>
      <c r="B105" s="20"/>
      <c r="C105" s="31"/>
      <c r="D105" s="26" t="s">
        <v>185</v>
      </c>
      <c r="E105" s="17">
        <v>56.8</v>
      </c>
      <c r="F105" s="16">
        <v>1</v>
      </c>
      <c r="G105" s="16">
        <v>14</v>
      </c>
      <c r="H105" s="17">
        <v>77.66</v>
      </c>
      <c r="I105" s="36">
        <f t="shared" si="12"/>
        <v>65.144</v>
      </c>
      <c r="J105" s="40"/>
      <c r="K105" s="40" t="s">
        <v>51</v>
      </c>
    </row>
    <row r="106" ht="28.5" customHeight="1"/>
  </sheetData>
  <mergeCells count="80">
    <mergeCell ref="A2:K2"/>
    <mergeCell ref="A4:A9"/>
    <mergeCell ref="A10:A12"/>
    <mergeCell ref="A13:A15"/>
    <mergeCell ref="A16:A22"/>
    <mergeCell ref="A23:A26"/>
    <mergeCell ref="A27:A32"/>
    <mergeCell ref="A33:A34"/>
    <mergeCell ref="A35:A40"/>
    <mergeCell ref="A41:A43"/>
    <mergeCell ref="A44:A49"/>
    <mergeCell ref="A50:A54"/>
    <mergeCell ref="A55:A61"/>
    <mergeCell ref="A62:A76"/>
    <mergeCell ref="A77:A91"/>
    <mergeCell ref="A92:A98"/>
    <mergeCell ref="A99:A101"/>
    <mergeCell ref="A102:A105"/>
    <mergeCell ref="B4:B6"/>
    <mergeCell ref="B7:B9"/>
    <mergeCell ref="B10:B12"/>
    <mergeCell ref="B13:B15"/>
    <mergeCell ref="B16:B18"/>
    <mergeCell ref="B19:B22"/>
    <mergeCell ref="B24:B26"/>
    <mergeCell ref="B27:B29"/>
    <mergeCell ref="B30:B32"/>
    <mergeCell ref="B33:B34"/>
    <mergeCell ref="B35:B37"/>
    <mergeCell ref="B38:B40"/>
    <mergeCell ref="B41:B43"/>
    <mergeCell ref="B44:B46"/>
    <mergeCell ref="B47:B49"/>
    <mergeCell ref="B50:B54"/>
    <mergeCell ref="B55:B58"/>
    <mergeCell ref="B59:B61"/>
    <mergeCell ref="B62:B64"/>
    <mergeCell ref="B65:B67"/>
    <mergeCell ref="B68:B70"/>
    <mergeCell ref="B71:B73"/>
    <mergeCell ref="B74:B76"/>
    <mergeCell ref="B77:B79"/>
    <mergeCell ref="B80:B84"/>
    <mergeCell ref="B86:B87"/>
    <mergeCell ref="B88:B89"/>
    <mergeCell ref="B92:B94"/>
    <mergeCell ref="B95:B97"/>
    <mergeCell ref="B100:B101"/>
    <mergeCell ref="B102:B105"/>
    <mergeCell ref="C4:C6"/>
    <mergeCell ref="C7:C9"/>
    <mergeCell ref="C10:C12"/>
    <mergeCell ref="C13:C15"/>
    <mergeCell ref="C16:C18"/>
    <mergeCell ref="C19:C22"/>
    <mergeCell ref="C24:C26"/>
    <mergeCell ref="C27:C29"/>
    <mergeCell ref="C30:C32"/>
    <mergeCell ref="C33:C34"/>
    <mergeCell ref="C35:C37"/>
    <mergeCell ref="C38:C40"/>
    <mergeCell ref="C41:C43"/>
    <mergeCell ref="C44:C46"/>
    <mergeCell ref="C47:C49"/>
    <mergeCell ref="C50:C54"/>
    <mergeCell ref="C55:C58"/>
    <mergeCell ref="C59:C61"/>
    <mergeCell ref="C62:C64"/>
    <mergeCell ref="C65:C67"/>
    <mergeCell ref="C68:C70"/>
    <mergeCell ref="C71:C73"/>
    <mergeCell ref="C74:C76"/>
    <mergeCell ref="C77:C79"/>
    <mergeCell ref="C80:C84"/>
    <mergeCell ref="C86:C87"/>
    <mergeCell ref="C88:C89"/>
    <mergeCell ref="C92:C94"/>
    <mergeCell ref="C95:C97"/>
    <mergeCell ref="C100:C101"/>
    <mergeCell ref="C102:C105"/>
  </mergeCells>
  <conditionalFormatting sqref="D22">
    <cfRule type="duplicateValues" dxfId="0" priority="9"/>
  </conditionalFormatting>
  <conditionalFormatting sqref="D105">
    <cfRule type="duplicateValues" dxfId="0" priority="2"/>
  </conditionalFormatting>
  <conditionalFormatting sqref="D53:D54">
    <cfRule type="duplicateValues" dxfId="0" priority="7"/>
  </conditionalFormatting>
  <conditionalFormatting sqref="D55:D64">
    <cfRule type="duplicateValues" dxfId="0" priority="5"/>
  </conditionalFormatting>
  <conditionalFormatting sqref="D65:D76">
    <cfRule type="duplicateValues" dxfId="0" priority="3"/>
  </conditionalFormatting>
  <conditionalFormatting sqref="D77:D91">
    <cfRule type="duplicateValues" dxfId="0" priority="4"/>
  </conditionalFormatting>
  <conditionalFormatting sqref="D92:D104">
    <cfRule type="duplicateValues" dxfId="0" priority="1"/>
  </conditionalFormatting>
  <conditionalFormatting sqref="D4:D20 D23:D29">
    <cfRule type="duplicateValues" dxfId="0" priority="8"/>
  </conditionalFormatting>
  <conditionalFormatting sqref="D30:D49 D51:D52">
    <cfRule type="duplicateValues" dxfId="0" priority="6"/>
  </conditionalFormatting>
  <pageMargins left="0.393055555555556" right="0.0784722222222222" top="0.629861111111111" bottom="0.156944444444444"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暖暖</cp:lastModifiedBy>
  <dcterms:created xsi:type="dcterms:W3CDTF">2024-01-07T05:32:00Z</dcterms:created>
  <cp:lastPrinted>2024-07-09T08:36:00Z</cp:lastPrinted>
  <dcterms:modified xsi:type="dcterms:W3CDTF">2025-06-25T08:20:44Z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89B686DE4E2F4AE28CAFF9658293C808_11</vt:lpwstr>
  </property>
  <property fmtid="{D5CDD505-2E9C-101B-9397-08002B2CF9AE}" pid="3" name="KSOProductBuildVer">
    <vt:lpwstr>2052-12.1.0.21541</vt:lpwstr>
  </property>
</Properties>
</file>