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_FilterDatabase" localSheetId="0" hidden="1">'1'!$A$3:$N$25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<sst xmlns="http://schemas.openxmlformats.org/spreadsheetml/2006/main" count="186" uniqueCount="121">
  <si>
    <t>汉台区2022年财政衔接资金产业发展项目计划表</t>
  </si>
  <si>
    <t>序号</t>
  </si>
  <si>
    <t>项目名称</t>
  </si>
  <si>
    <t>实施地点</t>
  </si>
  <si>
    <t>项目内容及建设规模</t>
  </si>
  <si>
    <t>建设期限</t>
  </si>
  <si>
    <t>绩效目标</t>
  </si>
  <si>
    <t>财政衔接项目资金投入（万元）</t>
  </si>
  <si>
    <t>项目实施单位</t>
  </si>
  <si>
    <t>行业主管部门</t>
  </si>
  <si>
    <t>财政资金支持环节</t>
  </si>
  <si>
    <t>合计</t>
  </si>
  <si>
    <t>中央</t>
  </si>
  <si>
    <t>省级</t>
  </si>
  <si>
    <t>市级</t>
  </si>
  <si>
    <t>县级</t>
  </si>
  <si>
    <t>21个</t>
  </si>
  <si>
    <t>汪洋村集体经济产业项目</t>
  </si>
  <si>
    <t>徐望镇汪洋村</t>
  </si>
  <si>
    <t>入股阳辉园区续建农业设施大棚50亩，发展特色种植业。</t>
  </si>
  <si>
    <t>2022年1月至9月</t>
  </si>
  <si>
    <t>入股新型经营主体，保底分红4.5万元，辐射带动脱贫户119户，通过入园务工提高就业率，预计人均增收3000元/年。</t>
  </si>
  <si>
    <t>徐望镇汪洋村集体经济组织</t>
  </si>
  <si>
    <t>区农业农村局</t>
  </si>
  <si>
    <t>支持村集体经济发展壮大</t>
  </si>
  <si>
    <t>丰河村集体经济鲜桃产业项目</t>
  </si>
  <si>
    <t>徐望镇丰河村</t>
  </si>
  <si>
    <t>鲜桃品质提升改造，进行绿色食品、有机农产品和农产品地理标志产品打造；选择优质桃品种桃园安装钢管大棚。</t>
  </si>
  <si>
    <t>发展创建绿色优质桃产品，促进全村优质产业发展，增加村级集体经济收益5万元每年。辐射带动就业100余人，预计户均增收5000元/人。带动脱贫户189人，人均增收1000元/人。</t>
  </si>
  <si>
    <t>徐望镇丰河村集体经济组织</t>
  </si>
  <si>
    <t>吴庄村杂果及配套设施建设项目</t>
  </si>
  <si>
    <t>武乡镇吴庄村</t>
  </si>
  <si>
    <t>对30亩果园进行标准化提升，建设配套设施用房1000平方、现有13个大棚改造、完善园区水、电路等配套设施。</t>
  </si>
  <si>
    <t>预计带动脱贫户51户，户均年增收500元</t>
  </si>
  <si>
    <t>武乡镇吴庄村集体经济组织</t>
  </si>
  <si>
    <t>王岭村杂果园产业配套设施建设项目</t>
  </si>
  <si>
    <t>武乡镇王岭村</t>
  </si>
  <si>
    <t>150亩杂果园配套建设产业路长1.5公里，宽3.5米、厚0.18米水泥路。</t>
  </si>
  <si>
    <t>完善基础设施，改善生产生活条件，促进群众和集体增收。</t>
  </si>
  <si>
    <t>武乡镇王岭村集体经济组织</t>
  </si>
  <si>
    <t>共力村石榴园产业发展及配套设施建设项目</t>
  </si>
  <si>
    <t>武乡镇共力村</t>
  </si>
  <si>
    <t>对260亩突尼斯软籽石榴园区进行标准化园区提升及品牌打造、市场营销等（100万元）；及配套建设产业路长1000米、宽3米、厚0.18米、水泥路（60万元）。</t>
  </si>
  <si>
    <t>预计带动脱贫户81户，户均年增收500元；完善基础设施，改善生产生活条件，促进群众和集体增收</t>
  </si>
  <si>
    <t>武乡镇共力村集体经济组织</t>
  </si>
  <si>
    <t>同力村生猪养殖产业发展配套设施建设项目</t>
  </si>
  <si>
    <t>武乡镇同力村</t>
  </si>
  <si>
    <t>同力村五组至六组养猪场产业配套建设产业路长550米、宽3.5米、厚0.18米水泥路。</t>
  </si>
  <si>
    <t>提升村级产业基础设施水平，促进生猪养殖产业发展。</t>
  </si>
  <si>
    <t>武乡镇同力村集体经济组织</t>
  </si>
  <si>
    <t>毛堰村集体经济产业项目</t>
  </si>
  <si>
    <t>武乡镇毛堰村</t>
  </si>
  <si>
    <t>发展红薯粉条精深加工，新安装生产线、设备升级改造。</t>
  </si>
  <si>
    <t>预计带动脱贫户22户，户均年增收500元。</t>
  </si>
  <si>
    <t>武乡镇毛堰村集体经济组织</t>
  </si>
  <si>
    <t>毛寨村肉牛养殖产业项目</t>
  </si>
  <si>
    <t>武乡镇毛寨村</t>
  </si>
  <si>
    <t>新发展肉牛养殖100头及配套设施。</t>
  </si>
  <si>
    <t>预计带动脱贫户33户，户均年增收500元。</t>
  </si>
  <si>
    <t>武乡镇毛寨村集体经济组织</t>
  </si>
  <si>
    <t>宋沟村杂果园产业配套设施项目</t>
  </si>
  <si>
    <t>武乡镇宋沟村</t>
  </si>
  <si>
    <t>宋沟村300亩杂果园配套建设产业道路长1000米、宽3.5米、厚0.18米水泥路。</t>
  </si>
  <si>
    <t>预计带动脱贫户32户，户均年增收500元。</t>
  </si>
  <si>
    <t>武乡镇宋沟村集体经济组织</t>
  </si>
  <si>
    <t>汉王镇产联体交易中心建设项目</t>
  </si>
  <si>
    <t>汉王镇群干村、大兴村</t>
  </si>
  <si>
    <t>新建汉王镇产联体农产品交易中心，占地800平方米，完善相关配套实施。主要设施包含农产品交易场所、汉王镇返乡创业园区、电商平台服务中心。（群干村、大兴村各100万项目资金）</t>
  </si>
  <si>
    <t>预计年户均增收500元。</t>
  </si>
  <si>
    <t>汉王镇</t>
  </si>
  <si>
    <t>七曲村设施蔬菜产业项目</t>
  </si>
  <si>
    <t>汉王镇七曲村</t>
  </si>
  <si>
    <t>新建蔬菜大棚40亩。</t>
  </si>
  <si>
    <t>发展壮大集体经济，预计户均增收500元</t>
  </si>
  <si>
    <t>汉王镇七曲村集体经济组织</t>
  </si>
  <si>
    <t>牛尾村设施蔬菜产业项目</t>
  </si>
  <si>
    <t>汉王镇牛尾村</t>
  </si>
  <si>
    <t>新建设施蔬菜大棚80亩。</t>
  </si>
  <si>
    <t>发展壮大集体经济，预计户均增收500元。</t>
  </si>
  <si>
    <t>汉王镇牛尾村集体经济组织</t>
  </si>
  <si>
    <t>繁荣村梨园及蔬果配套设施项目</t>
  </si>
  <si>
    <t>汉王镇繁荣村</t>
  </si>
  <si>
    <t>新建优质梨园50亩完善设施，并新安装100吨地磅一座。</t>
  </si>
  <si>
    <t>预计村集体年增收30000元。</t>
  </si>
  <si>
    <t>汉王镇繁荣村集体经济组织</t>
  </si>
  <si>
    <t>大兴村优质梨园建设项目</t>
  </si>
  <si>
    <t>汉王镇大兴村</t>
  </si>
  <si>
    <t>对大兴村2/3/9组260亩梨园进行改造提升。</t>
  </si>
  <si>
    <t>有效提高村集体经济和农民收入，预计户均增收300元</t>
  </si>
  <si>
    <t>汉王镇大兴村集体经济组织</t>
  </si>
  <si>
    <t>汉王镇大兴村柑桔产业品质提升项目</t>
  </si>
  <si>
    <t>新建柑橘新品种接穗培养基地10亩；通过土壤改良、有机质提升对200亩老旧柑桔品种进行提质增效改良。</t>
  </si>
  <si>
    <t>河东店镇千亩优质粮油种植基地建设项目</t>
  </si>
  <si>
    <t>河东店镇邹马村</t>
  </si>
  <si>
    <t>购买收割机、拖拉机、插秧机等农机设备，流转2000亩土地，实施机械化种植，探索社会化服务和解决土地无人种问题。</t>
  </si>
  <si>
    <t>解决农村撂荒地问题，实现农业现代化建设，降低农业成本，进行农机农艺结合、农机社会化服务创新探索</t>
  </si>
  <si>
    <t>河东店镇邹马村集体经济组织</t>
  </si>
  <si>
    <t>天台村特色种殖项目</t>
  </si>
  <si>
    <t>河东店镇天台村</t>
  </si>
  <si>
    <t>1、优质水果蓝莓种植，在原有30亩蓝莓的基础，新增20亩，建成50亩蓝莓示范园及配套设施；2、建成葡萄、八月瓜生态园1亩，打造天台吃、住、行一体农业生态产业园。</t>
  </si>
  <si>
    <t>建成蓝莓采摘园及葡萄生态种植园有力吸引游客，使7家农家乐持续发展，解决当地群众就业、种植、养殖业循环发展。</t>
  </si>
  <si>
    <t>河东店镇天台村集体经济组织</t>
  </si>
  <si>
    <t>花果村褒河蜜桔塑编厂项目</t>
  </si>
  <si>
    <t>河东店镇花果村</t>
  </si>
  <si>
    <t>购置机械设备110万元，基地配套水、电及设施厂房建设90万元，生产塑料果框，用于柑橘销售。</t>
  </si>
  <si>
    <t>壮大集体经济，通过务工，带动贫困户66户，预计户均增收1000元。</t>
  </si>
  <si>
    <t>河东店镇花果村集体经济组织</t>
  </si>
  <si>
    <t>镇江村蔬菜育苗中心项目</t>
  </si>
  <si>
    <t>七里办事处镇江村</t>
  </si>
  <si>
    <t>建设蔬菜种植育苗基地10亩。</t>
  </si>
  <si>
    <t>有效提高村集体经济和农民收入，户均增收300元。提升我区蔬菜专业化育苗水平。</t>
  </si>
  <si>
    <t>七里办事处镇江村集体经济组织</t>
  </si>
  <si>
    <t>小店村水生蔬菜产业配套设施项目</t>
  </si>
  <si>
    <t>龙江办事处小店村</t>
  </si>
  <si>
    <t>小店村500亩水生蔬菜配套配套建设产业路长1.14公里、宽2.5米、厚0.18米水泥路。</t>
  </si>
  <si>
    <t>龙江办事处小店村集体经济组织</t>
  </si>
  <si>
    <t>郭湾村产学研基地建设项目</t>
  </si>
  <si>
    <t>宗营镇郭湾村</t>
  </si>
  <si>
    <t>结合原知青点资源和本村李子、柑桔、猕猴桃等果品以及500亩稻渔综合种养产业园区，打造我区产学研一体化产业示范基地。</t>
  </si>
  <si>
    <t>村集体经济增收3万元以上，户均增收500元。</t>
  </si>
  <si>
    <t>宗营镇郭湾村集体经济组织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</si>
</sst>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Helv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0" fillId="20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汉中市灾后恢复重建项目规划表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 10 2 2 2 2" xfId="54"/>
    <cellStyle name="常规 7" xfId="55"/>
    <cellStyle name="常规 10 8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tabSelected="1" view="pageBreakPreview" zoomScale="130" zoomScaleNormal="100" workbookViewId="0">
      <selection activeCell="D29" sqref="D29"/>
    </sheetView>
  </sheetViews>
  <sheetFormatPr defaultColWidth="9" defaultRowHeight="14.25"/>
  <cols>
    <col min="1" max="1" width="3.75" style="1" customWidth="1"/>
    <col min="2" max="2" width="15.75" style="3" customWidth="1"/>
    <col min="3" max="3" width="11.125" style="4" customWidth="1"/>
    <col min="4" max="4" width="28.8416666666667" style="3" customWidth="1"/>
    <col min="5" max="5" width="7.625" style="4" customWidth="1"/>
    <col min="6" max="6" width="28.2666666666667" style="3" customWidth="1"/>
    <col min="7" max="11" width="6.25" style="4" customWidth="1"/>
    <col min="12" max="12" width="8.375" style="4" customWidth="1"/>
    <col min="13" max="13" width="7.875" style="4" customWidth="1"/>
    <col min="14" max="14" width="15.4833333333333" style="1" customWidth="1"/>
    <col min="15" max="16384" width="9" style="5"/>
  </cols>
  <sheetData>
    <row r="1" s="1" customFormat="1" ht="46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20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22" t="s">
        <v>8</v>
      </c>
      <c r="M2" s="22" t="s">
        <v>9</v>
      </c>
      <c r="N2" s="22" t="s">
        <v>10</v>
      </c>
    </row>
    <row r="3" s="2" customFormat="1" ht="33" customHeight="1" spans="1:14">
      <c r="A3" s="8"/>
      <c r="B3" s="8"/>
      <c r="C3" s="8"/>
      <c r="D3" s="8"/>
      <c r="E3" s="8"/>
      <c r="F3" s="8"/>
      <c r="G3" s="8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23"/>
      <c r="M3" s="23"/>
      <c r="N3" s="23"/>
    </row>
    <row r="4" ht="33" customHeight="1" spans="1:14">
      <c r="A4" s="10"/>
      <c r="B4" s="11" t="s">
        <v>11</v>
      </c>
      <c r="C4" s="10"/>
      <c r="D4" s="11" t="s">
        <v>16</v>
      </c>
      <c r="E4" s="10"/>
      <c r="F4" s="12"/>
      <c r="G4" s="11">
        <f>SUM(G5:G25)</f>
        <v>2523</v>
      </c>
      <c r="H4" s="11">
        <f>SUM(H5:H25)</f>
        <v>1874</v>
      </c>
      <c r="I4" s="11">
        <f>SUM(I5:I25)</f>
        <v>649</v>
      </c>
      <c r="J4" s="24"/>
      <c r="K4" s="24"/>
      <c r="L4" s="24"/>
      <c r="M4" s="24"/>
      <c r="N4" s="25"/>
    </row>
    <row r="5" ht="54" customHeight="1" spans="1:14">
      <c r="A5" s="13">
        <v>1</v>
      </c>
      <c r="B5" s="14" t="s">
        <v>17</v>
      </c>
      <c r="C5" s="15" t="s">
        <v>18</v>
      </c>
      <c r="D5" s="14" t="s">
        <v>19</v>
      </c>
      <c r="E5" s="14" t="s">
        <v>20</v>
      </c>
      <c r="F5" s="14" t="s">
        <v>21</v>
      </c>
      <c r="G5" s="16">
        <v>75</v>
      </c>
      <c r="H5" s="15">
        <v>75</v>
      </c>
      <c r="I5" s="26"/>
      <c r="J5" s="15"/>
      <c r="K5" s="26"/>
      <c r="L5" s="14" t="s">
        <v>22</v>
      </c>
      <c r="M5" s="27" t="s">
        <v>23</v>
      </c>
      <c r="N5" s="27" t="s">
        <v>24</v>
      </c>
    </row>
    <row r="6" ht="78" customHeight="1" spans="1:14">
      <c r="A6" s="13">
        <v>2</v>
      </c>
      <c r="B6" s="14" t="s">
        <v>25</v>
      </c>
      <c r="C6" s="15" t="s">
        <v>26</v>
      </c>
      <c r="D6" s="14" t="s">
        <v>27</v>
      </c>
      <c r="E6" s="14" t="s">
        <v>20</v>
      </c>
      <c r="F6" s="14" t="s">
        <v>28</v>
      </c>
      <c r="G6" s="15">
        <v>80</v>
      </c>
      <c r="H6" s="15">
        <v>80</v>
      </c>
      <c r="I6" s="15"/>
      <c r="J6" s="15"/>
      <c r="K6" s="15"/>
      <c r="L6" s="14" t="s">
        <v>29</v>
      </c>
      <c r="M6" s="27" t="s">
        <v>23</v>
      </c>
      <c r="N6" s="27" t="s">
        <v>24</v>
      </c>
    </row>
    <row r="7" ht="59" customHeight="1" spans="1:14">
      <c r="A7" s="13">
        <v>3</v>
      </c>
      <c r="B7" s="14" t="s">
        <v>30</v>
      </c>
      <c r="C7" s="15" t="s">
        <v>31</v>
      </c>
      <c r="D7" s="17" t="s">
        <v>32</v>
      </c>
      <c r="E7" s="14" t="s">
        <v>20</v>
      </c>
      <c r="F7" s="17" t="s">
        <v>33</v>
      </c>
      <c r="G7" s="15">
        <v>120</v>
      </c>
      <c r="H7" s="15">
        <v>120</v>
      </c>
      <c r="I7" s="15"/>
      <c r="J7" s="15"/>
      <c r="K7" s="15"/>
      <c r="L7" s="14" t="s">
        <v>34</v>
      </c>
      <c r="M7" s="27" t="s">
        <v>23</v>
      </c>
      <c r="N7" s="27" t="s">
        <v>24</v>
      </c>
    </row>
    <row r="8" ht="53" customHeight="1" spans="1:14">
      <c r="A8" s="13">
        <v>4</v>
      </c>
      <c r="B8" s="14" t="s">
        <v>35</v>
      </c>
      <c r="C8" s="15" t="s">
        <v>36</v>
      </c>
      <c r="D8" s="17" t="s">
        <v>37</v>
      </c>
      <c r="E8" s="14" t="s">
        <v>20</v>
      </c>
      <c r="F8" s="18" t="s">
        <v>38</v>
      </c>
      <c r="G8" s="15">
        <v>103</v>
      </c>
      <c r="H8" s="15"/>
      <c r="I8" s="15">
        <v>103</v>
      </c>
      <c r="J8" s="15"/>
      <c r="K8" s="15"/>
      <c r="L8" s="14" t="s">
        <v>39</v>
      </c>
      <c r="M8" s="27" t="s">
        <v>23</v>
      </c>
      <c r="N8" s="27" t="s">
        <v>24</v>
      </c>
    </row>
    <row r="9" ht="45" customHeight="1" spans="1:14">
      <c r="A9" s="13">
        <v>5</v>
      </c>
      <c r="B9" s="14" t="s">
        <v>40</v>
      </c>
      <c r="C9" s="15" t="s">
        <v>41</v>
      </c>
      <c r="D9" s="17" t="s">
        <v>42</v>
      </c>
      <c r="E9" s="14" t="s">
        <v>20</v>
      </c>
      <c r="F9" s="14" t="s">
        <v>43</v>
      </c>
      <c r="G9" s="15">
        <v>160</v>
      </c>
      <c r="H9" s="15">
        <v>160</v>
      </c>
      <c r="I9" s="15"/>
      <c r="J9" s="15"/>
      <c r="K9" s="15"/>
      <c r="L9" s="14" t="s">
        <v>44</v>
      </c>
      <c r="M9" s="27" t="s">
        <v>23</v>
      </c>
      <c r="N9" s="27" t="s">
        <v>24</v>
      </c>
    </row>
    <row r="10" ht="47" customHeight="1" spans="1:14">
      <c r="A10" s="13">
        <v>6</v>
      </c>
      <c r="B10" s="17" t="s">
        <v>45</v>
      </c>
      <c r="C10" s="19" t="s">
        <v>46</v>
      </c>
      <c r="D10" s="17" t="s">
        <v>47</v>
      </c>
      <c r="E10" s="14" t="s">
        <v>20</v>
      </c>
      <c r="F10" s="17" t="s">
        <v>48</v>
      </c>
      <c r="G10" s="19">
        <v>60</v>
      </c>
      <c r="H10" s="15"/>
      <c r="I10" s="19">
        <v>60</v>
      </c>
      <c r="J10" s="15"/>
      <c r="K10" s="19"/>
      <c r="L10" s="14" t="s">
        <v>49</v>
      </c>
      <c r="M10" s="27" t="s">
        <v>23</v>
      </c>
      <c r="N10" s="27" t="s">
        <v>24</v>
      </c>
    </row>
    <row r="11" ht="45" customHeight="1" spans="1:14">
      <c r="A11" s="13">
        <v>7</v>
      </c>
      <c r="B11" s="18" t="s">
        <v>50</v>
      </c>
      <c r="C11" s="19" t="s">
        <v>51</v>
      </c>
      <c r="D11" s="18" t="s">
        <v>52</v>
      </c>
      <c r="E11" s="14" t="s">
        <v>20</v>
      </c>
      <c r="F11" s="17" t="s">
        <v>53</v>
      </c>
      <c r="G11" s="15">
        <v>190</v>
      </c>
      <c r="H11" s="15"/>
      <c r="I11" s="19">
        <v>190</v>
      </c>
      <c r="J11" s="15"/>
      <c r="K11" s="19"/>
      <c r="L11" s="14" t="s">
        <v>54</v>
      </c>
      <c r="M11" s="27" t="s">
        <v>23</v>
      </c>
      <c r="N11" s="27" t="s">
        <v>24</v>
      </c>
    </row>
    <row r="12" ht="31.5" spans="1:14">
      <c r="A12" s="13">
        <v>8</v>
      </c>
      <c r="B12" s="18" t="s">
        <v>55</v>
      </c>
      <c r="C12" s="15" t="s">
        <v>56</v>
      </c>
      <c r="D12" s="18" t="s">
        <v>57</v>
      </c>
      <c r="E12" s="14" t="s">
        <v>20</v>
      </c>
      <c r="F12" s="17" t="s">
        <v>58</v>
      </c>
      <c r="G12" s="15">
        <v>100</v>
      </c>
      <c r="H12" s="15"/>
      <c r="I12" s="19">
        <v>100</v>
      </c>
      <c r="J12" s="15"/>
      <c r="K12" s="19"/>
      <c r="L12" s="14" t="s">
        <v>59</v>
      </c>
      <c r="M12" s="27" t="s">
        <v>23</v>
      </c>
      <c r="N12" s="27" t="s">
        <v>24</v>
      </c>
    </row>
    <row r="13" ht="44" customHeight="1" spans="1:14">
      <c r="A13" s="13">
        <v>9</v>
      </c>
      <c r="B13" s="14" t="s">
        <v>60</v>
      </c>
      <c r="C13" s="20" t="s">
        <v>61</v>
      </c>
      <c r="D13" s="14" t="s">
        <v>62</v>
      </c>
      <c r="E13" s="14" t="s">
        <v>20</v>
      </c>
      <c r="F13" s="14" t="s">
        <v>63</v>
      </c>
      <c r="G13" s="21">
        <v>100</v>
      </c>
      <c r="H13" s="21">
        <v>100</v>
      </c>
      <c r="I13" s="15"/>
      <c r="J13" s="21"/>
      <c r="K13" s="15"/>
      <c r="L13" s="14" t="s">
        <v>64</v>
      </c>
      <c r="M13" s="27" t="s">
        <v>23</v>
      </c>
      <c r="N13" s="27" t="s">
        <v>24</v>
      </c>
    </row>
    <row r="14" ht="44" customHeight="1" spans="1:14">
      <c r="A14" s="13">
        <v>10</v>
      </c>
      <c r="B14" s="14" t="s">
        <v>65</v>
      </c>
      <c r="C14" s="15" t="s">
        <v>66</v>
      </c>
      <c r="D14" s="14" t="s">
        <v>67</v>
      </c>
      <c r="E14" s="14" t="s">
        <v>20</v>
      </c>
      <c r="F14" s="14" t="s">
        <v>68</v>
      </c>
      <c r="G14" s="15">
        <v>200</v>
      </c>
      <c r="H14" s="15">
        <v>200</v>
      </c>
      <c r="I14" s="15"/>
      <c r="J14" s="15"/>
      <c r="K14" s="15"/>
      <c r="L14" s="14" t="s">
        <v>69</v>
      </c>
      <c r="M14" s="27" t="s">
        <v>23</v>
      </c>
      <c r="N14" s="27" t="s">
        <v>24</v>
      </c>
    </row>
    <row r="15" ht="44" customHeight="1" spans="1:14">
      <c r="A15" s="13">
        <v>11</v>
      </c>
      <c r="B15" s="18" t="s">
        <v>70</v>
      </c>
      <c r="C15" s="15" t="s">
        <v>71</v>
      </c>
      <c r="D15" s="18" t="s">
        <v>72</v>
      </c>
      <c r="E15" s="14" t="s">
        <v>20</v>
      </c>
      <c r="F15" s="14" t="s">
        <v>73</v>
      </c>
      <c r="G15" s="15">
        <v>60</v>
      </c>
      <c r="H15" s="15">
        <v>60</v>
      </c>
      <c r="I15" s="15"/>
      <c r="J15" s="15"/>
      <c r="K15" s="15"/>
      <c r="L15" s="14" t="s">
        <v>74</v>
      </c>
      <c r="M15" s="27" t="s">
        <v>23</v>
      </c>
      <c r="N15" s="27" t="s">
        <v>24</v>
      </c>
    </row>
    <row r="16" ht="50" customHeight="1" spans="1:14">
      <c r="A16" s="13">
        <v>12</v>
      </c>
      <c r="B16" s="18" t="s">
        <v>75</v>
      </c>
      <c r="C16" s="15" t="s">
        <v>76</v>
      </c>
      <c r="D16" s="18" t="s">
        <v>77</v>
      </c>
      <c r="E16" s="14" t="s">
        <v>20</v>
      </c>
      <c r="F16" s="14" t="s">
        <v>78</v>
      </c>
      <c r="G16" s="15">
        <v>120</v>
      </c>
      <c r="H16" s="15"/>
      <c r="I16" s="15">
        <v>120</v>
      </c>
      <c r="J16" s="15"/>
      <c r="K16" s="15"/>
      <c r="L16" s="14" t="s">
        <v>79</v>
      </c>
      <c r="M16" s="27" t="s">
        <v>23</v>
      </c>
      <c r="N16" s="27" t="s">
        <v>24</v>
      </c>
    </row>
    <row r="17" ht="52" customHeight="1" spans="1:14">
      <c r="A17" s="13">
        <v>13</v>
      </c>
      <c r="B17" s="14" t="s">
        <v>80</v>
      </c>
      <c r="C17" s="15" t="s">
        <v>81</v>
      </c>
      <c r="D17" s="14" t="s">
        <v>82</v>
      </c>
      <c r="E17" s="14" t="s">
        <v>20</v>
      </c>
      <c r="F17" s="14" t="s">
        <v>83</v>
      </c>
      <c r="G17" s="15">
        <v>58</v>
      </c>
      <c r="H17" s="15"/>
      <c r="I17" s="15">
        <v>58</v>
      </c>
      <c r="J17" s="15"/>
      <c r="K17" s="15"/>
      <c r="L17" s="14" t="s">
        <v>84</v>
      </c>
      <c r="M17" s="27" t="s">
        <v>23</v>
      </c>
      <c r="N17" s="27" t="s">
        <v>24</v>
      </c>
    </row>
    <row r="18" ht="42" customHeight="1" spans="1:14">
      <c r="A18" s="13">
        <v>14</v>
      </c>
      <c r="B18" s="18" t="s">
        <v>85</v>
      </c>
      <c r="C18" s="15" t="s">
        <v>86</v>
      </c>
      <c r="D18" s="18" t="s">
        <v>87</v>
      </c>
      <c r="E18" s="14" t="s">
        <v>20</v>
      </c>
      <c r="F18" s="14" t="s">
        <v>88</v>
      </c>
      <c r="G18" s="15">
        <v>80</v>
      </c>
      <c r="H18" s="15">
        <v>80</v>
      </c>
      <c r="I18" s="15"/>
      <c r="J18" s="15"/>
      <c r="K18" s="15"/>
      <c r="L18" s="14" t="s">
        <v>89</v>
      </c>
      <c r="M18" s="27" t="s">
        <v>23</v>
      </c>
      <c r="N18" s="27" t="s">
        <v>24</v>
      </c>
    </row>
    <row r="19" ht="50" customHeight="1" spans="1:14">
      <c r="A19" s="13">
        <v>15</v>
      </c>
      <c r="B19" s="18" t="s">
        <v>90</v>
      </c>
      <c r="C19" s="20" t="s">
        <v>86</v>
      </c>
      <c r="D19" s="18" t="s">
        <v>91</v>
      </c>
      <c r="E19" s="14" t="s">
        <v>20</v>
      </c>
      <c r="F19" s="14" t="s">
        <v>88</v>
      </c>
      <c r="G19" s="15">
        <v>195</v>
      </c>
      <c r="H19" s="15">
        <v>195</v>
      </c>
      <c r="I19" s="15"/>
      <c r="J19" s="15"/>
      <c r="K19" s="15"/>
      <c r="L19" s="14" t="s">
        <v>89</v>
      </c>
      <c r="M19" s="27" t="s">
        <v>23</v>
      </c>
      <c r="N19" s="27" t="s">
        <v>24</v>
      </c>
    </row>
    <row r="20" ht="51" customHeight="1" spans="1:14">
      <c r="A20" s="13">
        <v>16</v>
      </c>
      <c r="B20" s="14" t="s">
        <v>92</v>
      </c>
      <c r="C20" s="15" t="s">
        <v>93</v>
      </c>
      <c r="D20" s="14" t="s">
        <v>94</v>
      </c>
      <c r="E20" s="14" t="s">
        <v>20</v>
      </c>
      <c r="F20" s="18" t="s">
        <v>95</v>
      </c>
      <c r="G20" s="15">
        <v>230</v>
      </c>
      <c r="H20" s="15">
        <v>230</v>
      </c>
      <c r="I20" s="15"/>
      <c r="J20" s="15"/>
      <c r="K20" s="15"/>
      <c r="L20" s="14" t="s">
        <v>96</v>
      </c>
      <c r="M20" s="27" t="s">
        <v>23</v>
      </c>
      <c r="N20" s="27" t="s">
        <v>24</v>
      </c>
    </row>
    <row r="21" ht="50" customHeight="1" spans="1:14">
      <c r="A21" s="13">
        <v>17</v>
      </c>
      <c r="B21" s="17" t="s">
        <v>97</v>
      </c>
      <c r="C21" s="19" t="s">
        <v>98</v>
      </c>
      <c r="D21" s="17" t="s">
        <v>99</v>
      </c>
      <c r="E21" s="14" t="s">
        <v>20</v>
      </c>
      <c r="F21" s="14" t="s">
        <v>100</v>
      </c>
      <c r="G21" s="15">
        <v>100</v>
      </c>
      <c r="H21" s="15">
        <v>100</v>
      </c>
      <c r="I21" s="15"/>
      <c r="J21" s="15"/>
      <c r="K21" s="15"/>
      <c r="L21" s="14" t="s">
        <v>101</v>
      </c>
      <c r="M21" s="27" t="s">
        <v>23</v>
      </c>
      <c r="N21" s="27" t="s">
        <v>24</v>
      </c>
    </row>
    <row r="22" ht="58" customHeight="1" spans="1:14">
      <c r="A22" s="13">
        <v>18</v>
      </c>
      <c r="B22" s="17" t="s">
        <v>102</v>
      </c>
      <c r="C22" s="19" t="s">
        <v>103</v>
      </c>
      <c r="D22" s="17" t="s">
        <v>104</v>
      </c>
      <c r="E22" s="14" t="s">
        <v>20</v>
      </c>
      <c r="F22" s="14" t="s">
        <v>105</v>
      </c>
      <c r="G22" s="15">
        <v>200</v>
      </c>
      <c r="H22" s="15">
        <v>200</v>
      </c>
      <c r="I22" s="15"/>
      <c r="J22" s="15"/>
      <c r="K22" s="15"/>
      <c r="L22" s="14" t="s">
        <v>106</v>
      </c>
      <c r="M22" s="27" t="s">
        <v>23</v>
      </c>
      <c r="N22" s="27" t="s">
        <v>24</v>
      </c>
    </row>
    <row r="23" ht="45" customHeight="1" spans="1:14">
      <c r="A23" s="13">
        <v>19</v>
      </c>
      <c r="B23" s="14" t="s">
        <v>107</v>
      </c>
      <c r="C23" s="15" t="s">
        <v>108</v>
      </c>
      <c r="D23" s="14" t="s">
        <v>109</v>
      </c>
      <c r="E23" s="14" t="s">
        <v>20</v>
      </c>
      <c r="F23" s="14" t="s">
        <v>110</v>
      </c>
      <c r="G23" s="15">
        <v>60</v>
      </c>
      <c r="H23" s="15">
        <v>60</v>
      </c>
      <c r="I23" s="15"/>
      <c r="J23" s="15"/>
      <c r="K23" s="15"/>
      <c r="L23" s="14" t="s">
        <v>111</v>
      </c>
      <c r="M23" s="27" t="s">
        <v>23</v>
      </c>
      <c r="N23" s="27" t="s">
        <v>24</v>
      </c>
    </row>
    <row r="24" ht="45" customHeight="1" spans="1:14">
      <c r="A24" s="13">
        <v>20</v>
      </c>
      <c r="B24" s="14" t="s">
        <v>112</v>
      </c>
      <c r="C24" s="15" t="s">
        <v>113</v>
      </c>
      <c r="D24" s="18" t="s">
        <v>114</v>
      </c>
      <c r="E24" s="14" t="s">
        <v>20</v>
      </c>
      <c r="F24" s="18" t="s">
        <v>38</v>
      </c>
      <c r="G24" s="15">
        <v>82</v>
      </c>
      <c r="H24" s="15">
        <v>64</v>
      </c>
      <c r="I24" s="15">
        <v>18</v>
      </c>
      <c r="J24" s="15"/>
      <c r="K24" s="15"/>
      <c r="L24" s="14" t="s">
        <v>115</v>
      </c>
      <c r="M24" s="27" t="s">
        <v>23</v>
      </c>
      <c r="N24" s="27" t="s">
        <v>24</v>
      </c>
    </row>
    <row r="25" ht="43" customHeight="1" spans="1:14">
      <c r="A25" s="13">
        <v>21</v>
      </c>
      <c r="B25" s="14" t="s">
        <v>116</v>
      </c>
      <c r="C25" s="15" t="s">
        <v>117</v>
      </c>
      <c r="D25" s="14" t="s">
        <v>118</v>
      </c>
      <c r="E25" s="14" t="s">
        <v>20</v>
      </c>
      <c r="F25" s="14" t="s">
        <v>119</v>
      </c>
      <c r="G25" s="15">
        <v>150</v>
      </c>
      <c r="H25" s="15">
        <v>150</v>
      </c>
      <c r="I25" s="15"/>
      <c r="J25" s="15"/>
      <c r="K25" s="15"/>
      <c r="L25" s="14" t="s">
        <v>120</v>
      </c>
      <c r="M25" s="27" t="s">
        <v>23</v>
      </c>
      <c r="N25" s="27" t="s">
        <v>24</v>
      </c>
    </row>
  </sheetData>
  <mergeCells count="11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 horizontalCentered="1"/>
  <pageMargins left="0.314583333333333" right="0.314583333333333" top="0.629861111111111" bottom="0.66875" header="0.5" footer="0.5"/>
  <pageSetup paperSize="9" scale="90" firstPageNumber="3" fitToHeight="0" orientation="landscape" useFirstPageNumber="1" horizontalDpi="600"/>
  <headerFooter>
    <oddFooter>&amp;C- &amp;P -</oddFooter>
  </headerFooter>
  <ignoredErrors>
    <ignoredError sqref="G4:I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2021-11-10T08:22:00Z</dcterms:created>
  <dcterms:modified xsi:type="dcterms:W3CDTF">2022-01-29T07:34:46Z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68567135C53C4A41A1B41FAF07B6306B</vt:lpwstr>
  </property>
  <property fmtid="{D5CDD505-2E9C-101B-9397-08002B2CF9AE}" pid="3" name="KSOProductBuildVer">
    <vt:lpwstr>2052-11.1.0.11194</vt:lpwstr>
  </property>
  <property fmtid="{D5CDD505-2E9C-101B-9397-08002B2CF9AE}" pid="4" name="KSOReadingLayout">
    <vt:bool>true</vt:bool>
  </property>
</Properties>
</file>